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165" windowWidth="9675" windowHeight="9735" firstSheet="1" activeTab="1"/>
  </bookViews>
  <sheets>
    <sheet name="Hoja1" sheetId="4" state="hidden" r:id="rId1"/>
    <sheet name="Respel dispuestos" sheetId="3" r:id="rId2"/>
  </sheets>
  <calcPr calcId="145621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<sst xmlns="http://schemas.openxmlformats.org/spreadsheetml/2006/main" count="6" uniqueCount="6">
  <si>
    <t>Año</t>
  </si>
  <si>
    <t>Variación Anual  %</t>
  </si>
  <si>
    <t xml:space="preserve">La variación anual se define como el cambio porcentual de la cantidad de residuos o desechos peligrosos dispuestos de un año con respecto al anterior. </t>
  </si>
  <si>
    <t>Total residuos peligrosos Dispuestos (T)</t>
  </si>
  <si>
    <t>Valores positivos indican aumento de la cantidad de residuos peligrososo dispuestos con respecto al año anterior y los negativos indican una disminución.</t>
  </si>
  <si>
    <t>Los datos pueden variar por actualización de cifras por parte de los generadores y las autoridades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</si>
</sst>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164" fontId="0" fillId="0" borderId="0" xfId="4" applyFont="1"/>
    <xf numFmtId="165" fontId="0" fillId="0" borderId="0" xfId="4" applyNumberFormat="1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0" xfId="4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9" fontId="8" fillId="0" borderId="5" xfId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5" fontId="8" fillId="0" borderId="7" xfId="4" applyNumberFormat="1" applyFont="1" applyBorder="1" applyAlignment="1">
      <alignment horizontal="center" wrapText="1"/>
    </xf>
    <xf numFmtId="9" fontId="8" fillId="0" borderId="8" xfId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9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</cellXfs>
  <cellStyles count="5">
    <cellStyle name="Comma" xfId="4" builtinId="3"/>
    <cellStyle name="Normal" xfId="0" builtinId="0"/>
    <cellStyle name="Normal 3" xfId="2"/>
    <cellStyle name="Percent" xfId="1" builtinId="5"/>
    <cellStyle name="Título 4" xfId="3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s-CO" sz="1200" b="0" i="0" baseline="0"/>
              <a:t>Variación anual de la cantidad total de residuos o desechos peligrosos dispuestos (%)</a:t>
            </a:r>
            <a:endParaRPr lang="es-CO" sz="1200" b="0"/>
          </a:p>
        </c:rich>
      </c:tx>
      <c:layout>
        <c:manualLayout>
          <c:xMode val="edge"/>
          <c:yMode val="edge"/>
          <c:x val="0.1160173160173158"/>
          <c:y val="4.64344941956883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71267259553051"/>
          <c:y val="0.16978374347501871"/>
          <c:w val="0.73951730887415457"/>
          <c:h val="0.658906178807934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Hoja1!$C$1</c:f>
              <c:strCache>
                <c:ptCount val="1"/>
                <c:pt idx="0">
                  <c:v>Variación Anual  %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3357107203207441E-7"/>
                  <c:y val="5.6674123788217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963526148073441E-3"/>
                  <c:y val="7.158836689038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198877349530659E-17"/>
                  <c:y val="6.860551826994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963526148073441E-3"/>
                  <c:y val="8.948545861297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927052296146834E-3"/>
                  <c:y val="2.982848620432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Hoja1!$C$2:$C$11</c:f>
              <c:numCache>
                <c:formatCode>0%</c:formatCode>
                <c:ptCount val="10"/>
                <c:pt idx="1">
                  <c:v>0.10186731980224802</c:v>
                </c:pt>
                <c:pt idx="2">
                  <c:v>0.27285777634397995</c:v>
                </c:pt>
                <c:pt idx="3">
                  <c:v>5.2968301859963131E-2</c:v>
                </c:pt>
                <c:pt idx="4">
                  <c:v>0.72557267133724201</c:v>
                </c:pt>
                <c:pt idx="5">
                  <c:v>-0.27304712010854132</c:v>
                </c:pt>
                <c:pt idx="6">
                  <c:v>-0.24376961766752667</c:v>
                </c:pt>
                <c:pt idx="7">
                  <c:v>1.2630329882884441</c:v>
                </c:pt>
                <c:pt idx="8">
                  <c:v>6.7310576627693771E-3</c:v>
                </c:pt>
                <c:pt idx="9">
                  <c:v>-0.29732030599858944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871744"/>
        <c:axId val="57869824"/>
      </c:barChart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Total residuos peligrosos Dispuestos (T)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Hoja1!$B$2:$B$11</c:f>
              <c:numCache>
                <c:formatCode>_(* #,##0.0_);_(* \(#,##0.0\);_(* "-"??_);_(@_)</c:formatCode>
                <c:ptCount val="10"/>
                <c:pt idx="0">
                  <c:v>54001.684060000014</c:v>
                </c:pt>
                <c:pt idx="1">
                  <c:v>59502.690879999995</c:v>
                </c:pt>
                <c:pt idx="2">
                  <c:v>75738.462800000008</c:v>
                </c:pt>
                <c:pt idx="3">
                  <c:v>79750.200559999997</c:v>
                </c:pt>
                <c:pt idx="4">
                  <c:v>137614.76662000001</c:v>
                </c:pt>
                <c:pt idx="5">
                  <c:v>100039.45090999999</c:v>
                </c:pt>
                <c:pt idx="6">
                  <c:v>75652.872209999987</c:v>
                </c:pt>
                <c:pt idx="7">
                  <c:v>171204.94547000006</c:v>
                </c:pt>
                <c:pt idx="8">
                  <c:v>172357.33583010992</c:v>
                </c:pt>
                <c:pt idx="9" formatCode="#,##0.0">
                  <c:v>121112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87744"/>
        <c:axId val="57885824"/>
      </c:lineChart>
      <c:valAx>
        <c:axId val="57869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Porcentaje (%)</a:t>
                </a:r>
              </a:p>
            </c:rich>
          </c:tx>
          <c:layout>
            <c:manualLayout>
              <c:xMode val="edge"/>
              <c:yMode val="edge"/>
              <c:x val="2.2086110331575492E-2"/>
              <c:y val="0.3678585143300044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7871744"/>
        <c:crosses val="autoZero"/>
        <c:crossBetween val="between"/>
      </c:valAx>
      <c:catAx>
        <c:axId val="5787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57869824"/>
        <c:crossesAt val="0"/>
        <c:auto val="1"/>
        <c:lblAlgn val="ctr"/>
        <c:lblOffset val="100"/>
        <c:noMultiLvlLbl val="0"/>
      </c:catAx>
      <c:valAx>
        <c:axId val="57885824"/>
        <c:scaling>
          <c:orientation val="minMax"/>
          <c:min val="-5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Toneladas (Ton)</a:t>
                </a:r>
              </a:p>
            </c:rich>
          </c:tx>
          <c:layout>
            <c:manualLayout>
              <c:xMode val="edge"/>
              <c:yMode val="edge"/>
              <c:x val="0.9461184981108377"/>
              <c:y val="0.368954652480520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7887744"/>
        <c:crosses val="max"/>
        <c:crossBetween val="between"/>
        <c:majorUnit val="50000"/>
        <c:minorUnit val="10000"/>
      </c:valAx>
      <c:catAx>
        <c:axId val="578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85824"/>
        <c:crossesAt val="0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142874</xdr:rowOff>
    </xdr:from>
    <xdr:to>
      <xdr:col>10</xdr:col>
      <xdr:colOff>742950</xdr:colOff>
      <xdr:row>23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:C11"/>
    </sheetView>
  </sheetViews>
  <sheetFormatPr defaultColWidth="11.42578125" defaultRowHeight="15" x14ac:dyDescent="0.25"/>
  <sheetData>
    <row r="1" spans="1:3" ht="75" x14ac:dyDescent="0.25">
      <c r="A1" s="14" t="s">
        <v>0</v>
      </c>
      <c r="B1" s="15" t="s">
        <v>3</v>
      </c>
      <c r="C1" s="16" t="s">
        <v>1</v>
      </c>
    </row>
    <row r="2" spans="1:3" x14ac:dyDescent="0.25">
      <c r="A2" s="7">
        <v>2007</v>
      </c>
      <c r="B2" s="8">
        <v>54001.684060000014</v>
      </c>
      <c r="C2" s="9"/>
    </row>
    <row r="3" spans="1:3" x14ac:dyDescent="0.25">
      <c r="A3" s="7">
        <v>2008</v>
      </c>
      <c r="B3" s="8">
        <v>59502.690879999995</v>
      </c>
      <c r="C3" s="10">
        <v>0.10186731980224802</v>
      </c>
    </row>
    <row r="4" spans="1:3" x14ac:dyDescent="0.25">
      <c r="A4" s="7">
        <v>2009</v>
      </c>
      <c r="B4" s="8">
        <v>75738.462800000008</v>
      </c>
      <c r="C4" s="10">
        <v>0.27285777634397995</v>
      </c>
    </row>
    <row r="5" spans="1:3" x14ac:dyDescent="0.25">
      <c r="A5" s="7">
        <v>2010</v>
      </c>
      <c r="B5" s="8">
        <v>79750.200559999997</v>
      </c>
      <c r="C5" s="10">
        <v>5.2968301859963131E-2</v>
      </c>
    </row>
    <row r="6" spans="1:3" x14ac:dyDescent="0.25">
      <c r="A6" s="7">
        <v>2011</v>
      </c>
      <c r="B6" s="8">
        <v>137614.76662000001</v>
      </c>
      <c r="C6" s="10">
        <v>0.72557267133724201</v>
      </c>
    </row>
    <row r="7" spans="1:3" x14ac:dyDescent="0.25">
      <c r="A7" s="7">
        <v>2012</v>
      </c>
      <c r="B7" s="8">
        <v>100039.45090999999</v>
      </c>
      <c r="C7" s="10">
        <v>-0.27304712010854132</v>
      </c>
    </row>
    <row r="8" spans="1:3" x14ac:dyDescent="0.25">
      <c r="A8" s="7">
        <v>2013</v>
      </c>
      <c r="B8" s="8">
        <v>75652.872209999987</v>
      </c>
      <c r="C8" s="10">
        <v>-0.24376961766752667</v>
      </c>
    </row>
    <row r="9" spans="1:3" x14ac:dyDescent="0.25">
      <c r="A9" s="7">
        <v>2014</v>
      </c>
      <c r="B9" s="8">
        <v>171204.94547000006</v>
      </c>
      <c r="C9" s="10">
        <v>1.2630329882884441</v>
      </c>
    </row>
    <row r="10" spans="1:3" x14ac:dyDescent="0.25">
      <c r="A10" s="11">
        <v>2015</v>
      </c>
      <c r="B10" s="12">
        <v>172357.33583010992</v>
      </c>
      <c r="C10" s="13">
        <v>6.7310576627693771E-3</v>
      </c>
    </row>
    <row r="11" spans="1:3" x14ac:dyDescent="0.25">
      <c r="A11" s="19">
        <v>2016</v>
      </c>
      <c r="B11" s="20">
        <v>121112</v>
      </c>
      <c r="C11" s="21">
        <f>(B11-B10)/B10</f>
        <v>-0.29732030599858944</v>
      </c>
    </row>
  </sheetData>
  <sheetProtection password="8ED9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T54"/>
  <sheetViews>
    <sheetView showGridLines="0" tabSelected="1" workbookViewId="0"/>
  </sheetViews>
  <sheetFormatPr defaultColWidth="11.42578125" defaultRowHeight="15" x14ac:dyDescent="0.25"/>
  <cols>
    <col min="1" max="1" width="6.7109375" customWidth="1"/>
    <col min="2" max="2" width="11.5703125" bestFit="1" customWidth="1"/>
  </cols>
  <sheetData>
    <row r="25" spans="1:20" ht="28.5" customHeight="1" x14ac:dyDescent="0.25">
      <c r="B25" s="17" t="s">
        <v>2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20" ht="29.25" customHeight="1" x14ac:dyDescent="0.25">
      <c r="B26" s="18" t="s">
        <v>4</v>
      </c>
      <c r="C26" s="18"/>
      <c r="D26" s="18"/>
      <c r="E26" s="18"/>
      <c r="F26" s="18"/>
      <c r="G26" s="18"/>
      <c r="H26" s="18"/>
      <c r="I26" s="18"/>
      <c r="J26" s="18"/>
      <c r="K26" s="18"/>
      <c r="L26" s="4"/>
      <c r="M26" s="4"/>
      <c r="N26" s="4"/>
      <c r="O26" s="4"/>
      <c r="P26" s="4"/>
      <c r="Q26" s="4"/>
      <c r="R26" s="4"/>
      <c r="S26" s="1"/>
      <c r="T26" s="1"/>
    </row>
    <row r="27" spans="1:20" x14ac:dyDescent="0.25">
      <c r="B27" s="18" t="s">
        <v>5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20" x14ac:dyDescent="0.25">
      <c r="A28" s="6"/>
      <c r="B28" s="6"/>
      <c r="C28" s="6"/>
      <c r="D28" s="6"/>
    </row>
    <row r="29" spans="1:20" x14ac:dyDescent="0.25">
      <c r="A29" s="6"/>
      <c r="B29" s="6"/>
      <c r="C29" s="6"/>
      <c r="D29" s="6"/>
      <c r="E29" s="5"/>
    </row>
    <row r="30" spans="1:20" x14ac:dyDescent="0.25">
      <c r="D30" s="6"/>
      <c r="E30" s="5"/>
    </row>
    <row r="31" spans="1:20" x14ac:dyDescent="0.25">
      <c r="D31" s="6"/>
      <c r="E31" s="5"/>
    </row>
    <row r="32" spans="1:20" x14ac:dyDescent="0.25">
      <c r="D32" s="6"/>
      <c r="E32" s="5"/>
    </row>
    <row r="33" spans="2:5" x14ac:dyDescent="0.25">
      <c r="D33" s="6"/>
      <c r="E33" s="5"/>
    </row>
    <row r="34" spans="2:5" x14ac:dyDescent="0.25">
      <c r="D34" s="6"/>
      <c r="E34" s="5"/>
    </row>
    <row r="35" spans="2:5" x14ac:dyDescent="0.25">
      <c r="D35" s="6"/>
      <c r="E35" s="5"/>
    </row>
    <row r="36" spans="2:5" x14ac:dyDescent="0.25">
      <c r="D36" s="6"/>
      <c r="E36" s="5"/>
    </row>
    <row r="37" spans="2:5" x14ac:dyDescent="0.25">
      <c r="D37" s="6"/>
      <c r="E37" s="5"/>
    </row>
    <row r="38" spans="2:5" x14ac:dyDescent="0.25">
      <c r="D38" s="6"/>
      <c r="E38" s="5"/>
    </row>
    <row r="39" spans="2:5" x14ac:dyDescent="0.25">
      <c r="D39" s="6"/>
      <c r="E39" s="5"/>
    </row>
    <row r="40" spans="2:5" x14ac:dyDescent="0.25">
      <c r="D40" s="6"/>
      <c r="E40" s="5"/>
    </row>
    <row r="46" spans="2:5" x14ac:dyDescent="0.25">
      <c r="B46" s="3"/>
      <c r="C46" s="2"/>
    </row>
    <row r="47" spans="2:5" x14ac:dyDescent="0.25">
      <c r="B47" s="3"/>
      <c r="C47" s="2"/>
    </row>
    <row r="48" spans="2:5" x14ac:dyDescent="0.25">
      <c r="B48" s="3"/>
      <c r="C48" s="2"/>
    </row>
    <row r="49" spans="2:3" x14ac:dyDescent="0.25">
      <c r="B49" s="3"/>
      <c r="C49" s="2"/>
    </row>
    <row r="50" spans="2:3" x14ac:dyDescent="0.25">
      <c r="B50" s="3"/>
      <c r="C50" s="2"/>
    </row>
    <row r="51" spans="2:3" x14ac:dyDescent="0.25">
      <c r="B51" s="3"/>
      <c r="C51" s="2"/>
    </row>
    <row r="52" spans="2:3" x14ac:dyDescent="0.25">
      <c r="B52" s="3"/>
      <c r="C52" s="2"/>
    </row>
    <row r="53" spans="2:3" x14ac:dyDescent="0.25">
      <c r="B53" s="3"/>
      <c r="C53" s="2"/>
    </row>
    <row r="54" spans="2:3" x14ac:dyDescent="0.25">
      <c r="B54" s="3"/>
      <c r="C54" s="2"/>
    </row>
  </sheetData>
  <mergeCells count="3">
    <mergeCell ref="B25:K25"/>
    <mergeCell ref="B26:K26"/>
    <mergeCell ref="B27:K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Respel dispuestos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Claudia Rodriguez</cp:lastModifiedBy>
  <dcterms:created xsi:type="dcterms:W3CDTF">2016-09-28T20:26:21Z</dcterms:created>
  <dcterms:modified xsi:type="dcterms:W3CDTF">2017-12-20T00:25:50Z</dcterms:modified>
</cp:coreProperties>
</file>