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<sst xmlns="http://schemas.openxmlformats.org/spreadsheetml/2006/main" count="3469" uniqueCount="569">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</sst>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
      <selection activeCell="C16" sqref="C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9" t="s">
        <v>27</v>
      </c>
      <c r="G5" s="50"/>
      <c r="H5" s="50"/>
      <c r="I5" s="51"/>
    </row>
    <row r="6" spans="2:9" ht="15">
      <c r="B6" s="3" t="s">
        <v>2</v>
      </c>
      <c r="C6" s="4" t="s">
        <v>30</v>
      </c>
      <c r="F6" s="52"/>
      <c r="G6" s="53"/>
      <c r="H6" s="53"/>
      <c r="I6" s="54"/>
    </row>
    <row r="7" spans="2:9" ht="15">
      <c r="B7" s="3" t="s">
        <v>3</v>
      </c>
      <c r="C7" s="8" t="s">
        <v>31</v>
      </c>
      <c r="F7" s="52"/>
      <c r="G7" s="53"/>
      <c r="H7" s="53"/>
      <c r="I7" s="54"/>
    </row>
    <row r="8" spans="2:9" ht="15">
      <c r="B8" s="3" t="s">
        <v>16</v>
      </c>
      <c r="C8" s="9" t="s">
        <v>32</v>
      </c>
      <c r="F8" s="52"/>
      <c r="G8" s="53"/>
      <c r="H8" s="53"/>
      <c r="I8" s="54"/>
    </row>
    <row r="9" spans="2:9" ht="240">
      <c r="B9" s="3" t="s">
        <v>19</v>
      </c>
      <c r="C9" s="4" t="s">
        <v>33</v>
      </c>
      <c r="F9" s="55"/>
      <c r="G9" s="56"/>
      <c r="H9" s="56"/>
      <c r="I9" s="57"/>
    </row>
    <row r="10" spans="2:9" ht="75">
      <c r="B10" s="3" t="s">
        <v>4</v>
      </c>
      <c r="C10" s="4" t="s">
        <v>34</v>
      </c>
      <c r="F10" s="20"/>
      <c r="G10" s="20"/>
      <c r="H10" s="20"/>
      <c r="I10" s="20"/>
    </row>
    <row r="11" spans="2:9" ht="15">
      <c r="B11" s="3" t="s">
        <v>5</v>
      </c>
      <c r="C11" s="4" t="s">
        <v>35</v>
      </c>
      <c r="F11" s="58" t="s">
        <v>26</v>
      </c>
      <c r="G11" s="59"/>
      <c r="H11" s="59"/>
      <c r="I11" s="60"/>
    </row>
    <row r="12" spans="2:9" ht="15">
      <c r="B12" s="3" t="s">
        <v>23</v>
      </c>
      <c r="C12" s="19">
        <f>+SUM(H19:H815)</f>
        <v>48551279652.582886</v>
      </c>
      <c r="F12" s="61"/>
      <c r="G12" s="62"/>
      <c r="H12" s="62"/>
      <c r="I12" s="63"/>
    </row>
    <row r="13" spans="2:9" ht="30">
      <c r="B13" s="3" t="s">
        <v>24</v>
      </c>
      <c r="C13" s="19">
        <v>206560760</v>
      </c>
      <c r="F13" s="61"/>
      <c r="G13" s="62"/>
      <c r="H13" s="62"/>
      <c r="I13" s="63"/>
    </row>
    <row r="14" spans="2:9" ht="30">
      <c r="B14" s="3" t="s">
        <v>25</v>
      </c>
      <c r="C14" s="19">
        <v>20656076</v>
      </c>
      <c r="F14" s="61"/>
      <c r="G14" s="62"/>
      <c r="H14" s="62"/>
      <c r="I14" s="63"/>
    </row>
    <row r="15" spans="2:9" ht="30.75" thickBot="1">
      <c r="B15" s="16" t="s">
        <v>18</v>
      </c>
      <c r="C15" s="10">
        <v>42998</v>
      </c>
      <c r="F15" s="64"/>
      <c r="G15" s="65"/>
      <c r="H15" s="65"/>
      <c r="I15" s="66"/>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403</v>
      </c>
      <c r="F42" s="41" t="s">
        <v>55</v>
      </c>
      <c r="G42" s="41" t="s">
        <v>77</v>
      </c>
      <c r="H42" s="41">
        <v>19035000</v>
      </c>
      <c r="I42" s="41">
        <v>19035000</v>
      </c>
      <c r="J42" s="41" t="s">
        <v>39</v>
      </c>
      <c r="K42" s="41" t="s">
        <v>90</v>
      </c>
      <c r="L42" s="41" t="s">
        <v>49</v>
      </c>
      <c r="M42" s="41"/>
      <c r="N42" s="41"/>
      <c r="O42" s="41"/>
      <c r="P42" s="41"/>
      <c r="Q42" s="41"/>
      <c r="R42" s="45"/>
      <c r="S42" s="41"/>
      <c r="T42" s="41"/>
      <c r="U42" s="42">
        <v>42780</v>
      </c>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v>42796</v>
      </c>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v>42780</v>
      </c>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v>42780</v>
      </c>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v>42816</v>
      </c>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438</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v>42796</v>
      </c>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v>42788</v>
      </c>
    </row>
    <row r="80" spans="1:20" s="20" customFormat="1" ht="45">
      <c r="A80" s="20">
        <v>62</v>
      </c>
      <c r="B80" s="43">
        <v>80111621</v>
      </c>
      <c r="C80" s="41" t="s">
        <v>396</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1" s="20" customFormat="1" ht="60">
      <c r="A81" s="20">
        <v>63</v>
      </c>
      <c r="B81" s="43">
        <v>80111621</v>
      </c>
      <c r="C81" s="41" t="s">
        <v>498</v>
      </c>
      <c r="D81" s="44">
        <v>42856</v>
      </c>
      <c r="E81" s="41" t="s">
        <v>472</v>
      </c>
      <c r="F81" s="41" t="s">
        <v>79</v>
      </c>
      <c r="G81" s="41" t="s">
        <v>82</v>
      </c>
      <c r="H81" s="41">
        <v>20600000</v>
      </c>
      <c r="I81" s="41">
        <v>20600000</v>
      </c>
      <c r="J81" s="41" t="s">
        <v>37</v>
      </c>
      <c r="K81" s="41" t="s">
        <v>38</v>
      </c>
      <c r="L81" s="41" t="s">
        <v>51</v>
      </c>
      <c r="M81" s="41"/>
      <c r="N81" s="41"/>
      <c r="O81" s="41"/>
      <c r="P81" s="41"/>
      <c r="Q81" s="41"/>
      <c r="R81" s="45"/>
      <c r="S81" s="41"/>
      <c r="T81" s="41"/>
      <c r="U81" s="42">
        <v>42886</v>
      </c>
    </row>
    <row r="82" spans="1:21" s="20" customFormat="1" ht="45">
      <c r="A82" s="20">
        <v>64</v>
      </c>
      <c r="B82" s="43">
        <v>80111604</v>
      </c>
      <c r="C82" s="41" t="s">
        <v>140</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c r="U82" s="20" t="s">
        <v>397</v>
      </c>
    </row>
    <row r="83" spans="1:20" s="20" customFormat="1" ht="45">
      <c r="A83" s="20">
        <v>65</v>
      </c>
      <c r="B83" s="43">
        <v>80111621</v>
      </c>
      <c r="C83" s="41" t="s">
        <v>141</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142</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143</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144</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145</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v>42780</v>
      </c>
    </row>
    <row r="88" spans="1:20" s="20" customFormat="1" ht="45">
      <c r="A88" s="20">
        <v>70</v>
      </c>
      <c r="B88" s="43">
        <v>80111621</v>
      </c>
      <c r="C88" s="41" t="s">
        <v>146</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147</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148</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v>42849</v>
      </c>
    </row>
    <row r="91" spans="1:20" s="20" customFormat="1" ht="45">
      <c r="A91" s="20">
        <v>73</v>
      </c>
      <c r="B91" s="43">
        <v>80111621</v>
      </c>
      <c r="C91" s="41" t="s">
        <v>149</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150</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151</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429</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v>42788</v>
      </c>
    </row>
    <row r="95" spans="1:21" s="20" customFormat="1" ht="30">
      <c r="A95" s="20">
        <v>77</v>
      </c>
      <c r="B95" s="43">
        <v>44122003</v>
      </c>
      <c r="C95" s="41" t="s">
        <v>530</v>
      </c>
      <c r="D95" s="44">
        <v>42887</v>
      </c>
      <c r="E95" s="41" t="s">
        <v>531</v>
      </c>
      <c r="F95" s="41" t="s">
        <v>56</v>
      </c>
      <c r="G95" s="41" t="s">
        <v>81</v>
      </c>
      <c r="H95" s="41">
        <v>22000000</v>
      </c>
      <c r="I95" s="41">
        <v>22000000</v>
      </c>
      <c r="J95" s="41" t="s">
        <v>37</v>
      </c>
      <c r="K95" s="41" t="s">
        <v>38</v>
      </c>
      <c r="L95" s="41" t="s">
        <v>49</v>
      </c>
      <c r="M95" s="41"/>
      <c r="N95" s="41"/>
      <c r="O95" s="41"/>
      <c r="P95" s="41"/>
      <c r="Q95" s="41"/>
      <c r="R95" s="45"/>
      <c r="S95" s="41"/>
      <c r="T95" s="41"/>
      <c r="U95" s="42">
        <v>42906</v>
      </c>
    </row>
    <row r="96" spans="1:21" s="20" customFormat="1" ht="45">
      <c r="A96" s="20">
        <v>78</v>
      </c>
      <c r="B96" s="43">
        <v>39121103</v>
      </c>
      <c r="C96" s="41" t="s">
        <v>153</v>
      </c>
      <c r="D96" s="44">
        <v>42887</v>
      </c>
      <c r="E96" s="41" t="s">
        <v>70</v>
      </c>
      <c r="F96" s="41" t="s">
        <v>86</v>
      </c>
      <c r="G96" s="41" t="s">
        <v>81</v>
      </c>
      <c r="H96" s="41">
        <v>2400000000</v>
      </c>
      <c r="I96" s="41">
        <f>+H96</f>
        <v>2400000000</v>
      </c>
      <c r="J96" s="41" t="s">
        <v>37</v>
      </c>
      <c r="K96" s="41" t="s">
        <v>38</v>
      </c>
      <c r="L96" s="41" t="s">
        <v>51</v>
      </c>
      <c r="M96" s="41" t="s">
        <v>501</v>
      </c>
      <c r="N96" s="41" t="s">
        <v>502</v>
      </c>
      <c r="O96" s="41">
        <v>27417</v>
      </c>
      <c r="P96" s="41" t="s">
        <v>503</v>
      </c>
      <c r="Q96" s="41"/>
      <c r="R96" s="45"/>
      <c r="S96" s="41">
        <v>43</v>
      </c>
      <c r="T96" s="41">
        <v>22</v>
      </c>
      <c r="U96" s="42">
        <v>42891</v>
      </c>
    </row>
    <row r="97" spans="1:20" s="20" customFormat="1" ht="60">
      <c r="A97" s="20">
        <v>79</v>
      </c>
      <c r="B97" s="43">
        <v>41121808</v>
      </c>
      <c r="C97" s="41" t="s">
        <v>154</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1" s="20" customFormat="1" ht="90">
      <c r="A98" s="20">
        <v>80</v>
      </c>
      <c r="B98" s="43">
        <v>80111604</v>
      </c>
      <c r="C98" s="41" t="s">
        <v>543</v>
      </c>
      <c r="D98" s="44">
        <v>42948</v>
      </c>
      <c r="E98" s="41" t="s">
        <v>70</v>
      </c>
      <c r="F98" s="41" t="s">
        <v>79</v>
      </c>
      <c r="G98" s="41" t="s">
        <v>428</v>
      </c>
      <c r="H98" s="41">
        <v>64480200</v>
      </c>
      <c r="I98" s="41">
        <v>64480200</v>
      </c>
      <c r="J98" s="41" t="s">
        <v>37</v>
      </c>
      <c r="K98" s="41" t="s">
        <v>38</v>
      </c>
      <c r="L98" s="41" t="s">
        <v>51</v>
      </c>
      <c r="M98" s="41"/>
      <c r="N98" s="41"/>
      <c r="O98" s="41"/>
      <c r="P98" s="41"/>
      <c r="Q98" s="41"/>
      <c r="R98" s="45"/>
      <c r="S98" s="41"/>
      <c r="T98" s="41"/>
      <c r="U98" s="42">
        <v>42948</v>
      </c>
    </row>
    <row r="99" spans="1:21" s="20" customFormat="1" ht="30">
      <c r="A99" s="20">
        <v>81</v>
      </c>
      <c r="B99" s="43">
        <v>72151901</v>
      </c>
      <c r="C99" s="41" t="s">
        <v>155</v>
      </c>
      <c r="D99" s="44">
        <v>42917</v>
      </c>
      <c r="E99" s="41" t="s">
        <v>93</v>
      </c>
      <c r="F99" s="41" t="s">
        <v>56</v>
      </c>
      <c r="G99" s="41" t="s">
        <v>408</v>
      </c>
      <c r="H99" s="41">
        <v>200000000</v>
      </c>
      <c r="I99" s="41">
        <v>200000000</v>
      </c>
      <c r="J99" s="41" t="s">
        <v>37</v>
      </c>
      <c r="K99" s="41" t="s">
        <v>38</v>
      </c>
      <c r="L99" s="41" t="s">
        <v>51</v>
      </c>
      <c r="M99" s="41"/>
      <c r="N99" s="41"/>
      <c r="O99" s="41"/>
      <c r="P99" s="41"/>
      <c r="Q99" s="41"/>
      <c r="R99" s="45"/>
      <c r="S99" s="41"/>
      <c r="T99" s="41"/>
      <c r="U99" s="42">
        <v>42929</v>
      </c>
    </row>
    <row r="100" spans="1:20" s="20" customFormat="1" ht="45">
      <c r="A100" s="20">
        <v>82</v>
      </c>
      <c r="B100" s="43">
        <v>80111604</v>
      </c>
      <c r="C100" s="41" t="s">
        <v>156</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157</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158</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159</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160</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161</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162</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163</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164</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165</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166</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167</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168</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169</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170</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171</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172</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173</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174</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175</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176</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177</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178</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179</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180</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181</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182</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183</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184</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185</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186</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187</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444</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v>42800</v>
      </c>
    </row>
    <row r="133" spans="1:21" s="20" customFormat="1" ht="60">
      <c r="A133" s="20">
        <v>115</v>
      </c>
      <c r="B133" s="43">
        <v>80111601</v>
      </c>
      <c r="C133" s="41" t="s">
        <v>542</v>
      </c>
      <c r="D133" s="44">
        <v>42948</v>
      </c>
      <c r="E133" s="41" t="s">
        <v>69</v>
      </c>
      <c r="F133" s="41" t="s">
        <v>79</v>
      </c>
      <c r="G133" s="41" t="s">
        <v>81</v>
      </c>
      <c r="H133" s="41">
        <v>12171794</v>
      </c>
      <c r="I133" s="41">
        <v>12171794</v>
      </c>
      <c r="J133" s="41" t="s">
        <v>37</v>
      </c>
      <c r="K133" s="41" t="s">
        <v>38</v>
      </c>
      <c r="L133" s="41" t="s">
        <v>49</v>
      </c>
      <c r="M133" s="41"/>
      <c r="N133" s="41"/>
      <c r="O133" s="41"/>
      <c r="P133" s="41"/>
      <c r="Q133" s="41"/>
      <c r="R133" s="45"/>
      <c r="S133" s="41"/>
      <c r="T133" s="41"/>
      <c r="U133" s="42">
        <v>42948</v>
      </c>
    </row>
    <row r="134" spans="1:20" s="20" customFormat="1" ht="45">
      <c r="A134" s="20">
        <v>116</v>
      </c>
      <c r="B134" s="43">
        <v>80111601</v>
      </c>
      <c r="C134" s="41" t="s">
        <v>188</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189</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v>42796</v>
      </c>
    </row>
    <row r="136" spans="1:20" s="20" customFormat="1" ht="75">
      <c r="A136" s="20">
        <v>118</v>
      </c>
      <c r="B136" s="43">
        <v>80111621</v>
      </c>
      <c r="C136" s="41" t="s">
        <v>190</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1" s="20" customFormat="1" ht="45">
      <c r="A137" s="20">
        <v>119</v>
      </c>
      <c r="B137" s="43">
        <v>77101602</v>
      </c>
      <c r="C137" s="41" t="s">
        <v>398</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c r="U137" s="20" t="s">
        <v>399</v>
      </c>
    </row>
    <row r="138" spans="1:21" s="20" customFormat="1" ht="90">
      <c r="A138" s="20">
        <v>120</v>
      </c>
      <c r="B138" s="43">
        <v>80111621</v>
      </c>
      <c r="C138" s="41" t="s">
        <v>191</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v>42788</v>
      </c>
    </row>
    <row r="139" spans="1:21" s="20" customFormat="1" ht="72" customHeight="1">
      <c r="A139" s="20">
        <v>121</v>
      </c>
      <c r="B139" s="43">
        <v>80111621</v>
      </c>
      <c r="C139" s="41" t="s">
        <v>192</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v>42844</v>
      </c>
    </row>
    <row r="140" spans="1:21" s="20" customFormat="1" ht="30">
      <c r="A140" s="20">
        <v>122</v>
      </c>
      <c r="B140" s="43">
        <v>80111621</v>
      </c>
      <c r="C140" s="41" t="s">
        <v>193</v>
      </c>
      <c r="D140" s="44">
        <v>42826</v>
      </c>
      <c r="E140" s="41" t="s">
        <v>472</v>
      </c>
      <c r="F140" s="41" t="s">
        <v>79</v>
      </c>
      <c r="G140" s="41" t="s">
        <v>84</v>
      </c>
      <c r="H140" s="41">
        <v>147830067</v>
      </c>
      <c r="I140" s="41">
        <v>147830067</v>
      </c>
      <c r="J140" s="41" t="s">
        <v>37</v>
      </c>
      <c r="K140" s="41" t="s">
        <v>38</v>
      </c>
      <c r="L140" s="41" t="s">
        <v>53</v>
      </c>
      <c r="M140" s="41"/>
      <c r="N140" s="41"/>
      <c r="O140" s="41"/>
      <c r="P140" s="41"/>
      <c r="Q140" s="41"/>
      <c r="R140" s="45"/>
      <c r="S140" s="41"/>
      <c r="T140" s="41"/>
      <c r="U140" s="42">
        <v>42852</v>
      </c>
    </row>
    <row r="141" spans="1:21" s="20" customFormat="1" ht="120">
      <c r="A141" s="20">
        <v>123</v>
      </c>
      <c r="B141" s="43">
        <v>80111607</v>
      </c>
      <c r="C141" s="41" t="s">
        <v>194</v>
      </c>
      <c r="D141" s="44">
        <v>42781</v>
      </c>
      <c r="E141" s="41" t="s">
        <v>411</v>
      </c>
      <c r="F141" s="41" t="s">
        <v>79</v>
      </c>
      <c r="G141" s="41" t="s">
        <v>82</v>
      </c>
      <c r="H141" s="41">
        <v>60000000</v>
      </c>
      <c r="I141" s="41">
        <v>60000000</v>
      </c>
      <c r="J141" s="41" t="s">
        <v>37</v>
      </c>
      <c r="K141" s="41" t="s">
        <v>38</v>
      </c>
      <c r="L141" s="41" t="s">
        <v>53</v>
      </c>
      <c r="M141" s="41"/>
      <c r="N141" s="41"/>
      <c r="O141" s="41"/>
      <c r="P141" s="41"/>
      <c r="Q141" s="41"/>
      <c r="R141" s="45"/>
      <c r="S141" s="41"/>
      <c r="T141" s="41"/>
      <c r="U141" s="42">
        <v>42773</v>
      </c>
    </row>
    <row r="142" spans="1:21" s="20" customFormat="1" ht="45">
      <c r="A142" s="20">
        <v>124</v>
      </c>
      <c r="B142" s="43">
        <v>80111621</v>
      </c>
      <c r="C142" s="41" t="s">
        <v>443</v>
      </c>
      <c r="D142" s="44">
        <v>42795</v>
      </c>
      <c r="E142" s="41" t="s">
        <v>70</v>
      </c>
      <c r="F142" s="41" t="s">
        <v>79</v>
      </c>
      <c r="G142" s="41" t="s">
        <v>415</v>
      </c>
      <c r="H142" s="41">
        <v>456500800</v>
      </c>
      <c r="I142" s="41">
        <v>456500800</v>
      </c>
      <c r="J142" s="41" t="s">
        <v>37</v>
      </c>
      <c r="K142" s="41" t="s">
        <v>38</v>
      </c>
      <c r="L142" s="41" t="s">
        <v>53</v>
      </c>
      <c r="M142" s="41"/>
      <c r="N142" s="41"/>
      <c r="O142" s="41"/>
      <c r="P142" s="41"/>
      <c r="Q142" s="41"/>
      <c r="R142" s="45"/>
      <c r="S142" s="41"/>
      <c r="T142" s="41"/>
      <c r="U142" s="42">
        <v>42800</v>
      </c>
    </row>
    <row r="143" spans="1:21" s="20" customFormat="1" ht="45">
      <c r="A143" s="20">
        <v>125</v>
      </c>
      <c r="B143" s="43">
        <v>80111621</v>
      </c>
      <c r="C143" s="41" t="s">
        <v>483</v>
      </c>
      <c r="D143" s="44">
        <v>42826</v>
      </c>
      <c r="E143" s="41" t="s">
        <v>72</v>
      </c>
      <c r="F143" s="41" t="s">
        <v>79</v>
      </c>
      <c r="G143" s="41" t="s">
        <v>84</v>
      </c>
      <c r="H143" s="41">
        <v>18692194</v>
      </c>
      <c r="I143" s="41">
        <v>18692194</v>
      </c>
      <c r="J143" s="41" t="s">
        <v>37</v>
      </c>
      <c r="K143" s="41" t="s">
        <v>38</v>
      </c>
      <c r="L143" s="41" t="s">
        <v>53</v>
      </c>
      <c r="M143" s="41"/>
      <c r="N143" s="41"/>
      <c r="O143" s="41"/>
      <c r="P143" s="41"/>
      <c r="Q143" s="41"/>
      <c r="R143" s="45"/>
      <c r="S143" s="41"/>
      <c r="T143" s="41"/>
      <c r="U143" s="42">
        <v>42852</v>
      </c>
    </row>
    <row r="144" spans="1:20" s="20" customFormat="1" ht="30">
      <c r="A144" s="20">
        <v>126</v>
      </c>
      <c r="B144" s="43">
        <v>90121603</v>
      </c>
      <c r="C144" s="41" t="s">
        <v>195</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1" s="20" customFormat="1" ht="45">
      <c r="A145" s="20">
        <v>127</v>
      </c>
      <c r="B145" s="43">
        <v>80111621</v>
      </c>
      <c r="C145" s="41" t="s">
        <v>482</v>
      </c>
      <c r="D145" s="44">
        <v>42826</v>
      </c>
      <c r="E145" s="41" t="s">
        <v>72</v>
      </c>
      <c r="F145" s="41" t="s">
        <v>79</v>
      </c>
      <c r="G145" s="41" t="s">
        <v>84</v>
      </c>
      <c r="H145" s="41">
        <v>26703130</v>
      </c>
      <c r="I145" s="41">
        <v>26703130</v>
      </c>
      <c r="J145" s="41" t="s">
        <v>37</v>
      </c>
      <c r="K145" s="41" t="s">
        <v>38</v>
      </c>
      <c r="L145" s="41" t="s">
        <v>53</v>
      </c>
      <c r="M145" s="41"/>
      <c r="N145" s="41"/>
      <c r="O145" s="41"/>
      <c r="P145" s="41"/>
      <c r="Q145" s="41"/>
      <c r="R145" s="45"/>
      <c r="S145" s="41"/>
      <c r="T145" s="41"/>
      <c r="U145" s="42">
        <v>42852</v>
      </c>
    </row>
    <row r="146" spans="1:21" s="20" customFormat="1" ht="45">
      <c r="A146" s="20">
        <v>128</v>
      </c>
      <c r="B146" s="43">
        <v>80111621</v>
      </c>
      <c r="C146" s="41" t="s">
        <v>534</v>
      </c>
      <c r="D146" s="44">
        <v>42917</v>
      </c>
      <c r="E146" s="41" t="s">
        <v>70</v>
      </c>
      <c r="F146" s="41" t="s">
        <v>79</v>
      </c>
      <c r="G146" s="41" t="s">
        <v>84</v>
      </c>
      <c r="H146" s="41">
        <v>26666667</v>
      </c>
      <c r="I146" s="41">
        <v>26666667</v>
      </c>
      <c r="J146" s="41" t="s">
        <v>37</v>
      </c>
      <c r="K146" s="41" t="s">
        <v>38</v>
      </c>
      <c r="L146" s="41" t="s">
        <v>53</v>
      </c>
      <c r="M146" s="41"/>
      <c r="N146" s="41"/>
      <c r="O146" s="41"/>
      <c r="P146" s="41"/>
      <c r="Q146" s="41"/>
      <c r="R146" s="45"/>
      <c r="S146" s="41"/>
      <c r="T146" s="41"/>
      <c r="U146" s="42">
        <v>42920</v>
      </c>
    </row>
    <row r="147" spans="1:21" s="20" customFormat="1" ht="75">
      <c r="A147" s="20">
        <v>129</v>
      </c>
      <c r="B147" s="43">
        <v>80111621</v>
      </c>
      <c r="C147" s="41" t="s">
        <v>518</v>
      </c>
      <c r="D147" s="44">
        <v>42887</v>
      </c>
      <c r="E147" s="41" t="s">
        <v>70</v>
      </c>
      <c r="F147" s="41" t="s">
        <v>79</v>
      </c>
      <c r="G147" s="41" t="s">
        <v>84</v>
      </c>
      <c r="H147" s="41">
        <v>13200000</v>
      </c>
      <c r="I147" s="41">
        <v>13200000</v>
      </c>
      <c r="J147" s="41" t="s">
        <v>37</v>
      </c>
      <c r="K147" s="41" t="s">
        <v>38</v>
      </c>
      <c r="L147" s="41" t="s">
        <v>53</v>
      </c>
      <c r="M147" s="41"/>
      <c r="N147" s="41"/>
      <c r="O147" s="41"/>
      <c r="P147" s="41"/>
      <c r="Q147" s="41"/>
      <c r="R147" s="45"/>
      <c r="S147" s="41"/>
      <c r="T147" s="41"/>
      <c r="U147" s="42">
        <v>42899</v>
      </c>
    </row>
    <row r="148" spans="1:20" s="20" customFormat="1" ht="30">
      <c r="A148" s="20">
        <v>130</v>
      </c>
      <c r="B148" s="43">
        <v>90121603</v>
      </c>
      <c r="C148" s="41" t="s">
        <v>196</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458</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v>42822</v>
      </c>
    </row>
    <row r="150" spans="1:21" s="20" customFormat="1" ht="60">
      <c r="A150" s="20">
        <v>132</v>
      </c>
      <c r="B150" s="43">
        <v>80111621</v>
      </c>
      <c r="C150" s="41" t="s">
        <v>468</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v>42844</v>
      </c>
    </row>
    <row r="151" spans="1:21" s="20" customFormat="1" ht="75">
      <c r="A151" s="20">
        <v>133</v>
      </c>
      <c r="B151" s="43">
        <v>80111621</v>
      </c>
      <c r="C151" s="41" t="s">
        <v>197</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v>42836</v>
      </c>
    </row>
    <row r="152" spans="1:21" s="20" customFormat="1" ht="45">
      <c r="A152" s="20">
        <v>134</v>
      </c>
      <c r="B152" s="43">
        <v>80111621</v>
      </c>
      <c r="C152" s="41" t="s">
        <v>456</v>
      </c>
      <c r="D152" s="46">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v>42822</v>
      </c>
    </row>
    <row r="153" spans="1:21" s="20" customFormat="1" ht="45">
      <c r="A153" s="20">
        <v>135</v>
      </c>
      <c r="B153" s="43">
        <v>80111621</v>
      </c>
      <c r="C153" s="41" t="s">
        <v>494</v>
      </c>
      <c r="D153" s="44">
        <v>42856</v>
      </c>
      <c r="E153" s="41" t="s">
        <v>472</v>
      </c>
      <c r="F153" s="41" t="s">
        <v>79</v>
      </c>
      <c r="G153" s="41" t="s">
        <v>84</v>
      </c>
      <c r="H153" s="41">
        <v>60000000</v>
      </c>
      <c r="I153" s="41">
        <v>60000000</v>
      </c>
      <c r="J153" s="41" t="s">
        <v>37</v>
      </c>
      <c r="K153" s="41" t="s">
        <v>38</v>
      </c>
      <c r="L153" s="41" t="s">
        <v>53</v>
      </c>
      <c r="M153" s="41"/>
      <c r="N153" s="41"/>
      <c r="O153" s="41"/>
      <c r="P153" s="41"/>
      <c r="Q153" s="41"/>
      <c r="R153" s="45"/>
      <c r="S153" s="41"/>
      <c r="T153" s="41"/>
      <c r="U153" s="42">
        <v>42878</v>
      </c>
    </row>
    <row r="154" spans="1:21" s="20" customFormat="1" ht="45">
      <c r="A154" s="20">
        <v>136</v>
      </c>
      <c r="B154" s="43">
        <v>80111621</v>
      </c>
      <c r="C154" s="41" t="s">
        <v>496</v>
      </c>
      <c r="D154" s="44">
        <v>42856</v>
      </c>
      <c r="E154" s="41" t="s">
        <v>472</v>
      </c>
      <c r="F154" s="41" t="s">
        <v>79</v>
      </c>
      <c r="G154" s="41" t="s">
        <v>84</v>
      </c>
      <c r="H154" s="41">
        <v>43776000</v>
      </c>
      <c r="I154" s="41">
        <v>43776000</v>
      </c>
      <c r="J154" s="41" t="s">
        <v>37</v>
      </c>
      <c r="K154" s="41" t="s">
        <v>38</v>
      </c>
      <c r="L154" s="41" t="s">
        <v>53</v>
      </c>
      <c r="M154" s="41"/>
      <c r="N154" s="41"/>
      <c r="O154" s="41"/>
      <c r="P154" s="41"/>
      <c r="Q154" s="41"/>
      <c r="R154" s="45"/>
      <c r="S154" s="41"/>
      <c r="T154" s="41"/>
      <c r="U154" s="42">
        <v>42879</v>
      </c>
    </row>
    <row r="155" spans="1:21" s="20" customFormat="1" ht="60">
      <c r="A155" s="20">
        <v>137</v>
      </c>
      <c r="B155" s="43">
        <v>80111621</v>
      </c>
      <c r="C155" s="41" t="s">
        <v>540</v>
      </c>
      <c r="D155" s="44">
        <v>42917</v>
      </c>
      <c r="E155" s="41" t="s">
        <v>69</v>
      </c>
      <c r="F155" s="41" t="s">
        <v>79</v>
      </c>
      <c r="G155" s="41" t="s">
        <v>84</v>
      </c>
      <c r="H155" s="41">
        <v>36000000</v>
      </c>
      <c r="I155" s="41">
        <v>36000000</v>
      </c>
      <c r="J155" s="41" t="s">
        <v>37</v>
      </c>
      <c r="K155" s="41" t="s">
        <v>38</v>
      </c>
      <c r="L155" s="41" t="s">
        <v>53</v>
      </c>
      <c r="M155" s="41"/>
      <c r="N155" s="41"/>
      <c r="O155" s="41"/>
      <c r="P155" s="41"/>
      <c r="Q155" s="41"/>
      <c r="R155" s="45"/>
      <c r="S155" s="41"/>
      <c r="T155" s="41"/>
      <c r="U155" s="42">
        <v>42934</v>
      </c>
    </row>
    <row r="156" spans="1:21" s="20" customFormat="1" ht="60">
      <c r="A156" s="20">
        <v>138</v>
      </c>
      <c r="B156" s="43">
        <v>80111621</v>
      </c>
      <c r="C156" s="41" t="s">
        <v>497</v>
      </c>
      <c r="D156" s="44">
        <v>42856</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c r="U156" s="42">
        <v>42886</v>
      </c>
    </row>
    <row r="157" spans="1:21" s="20" customFormat="1" ht="75">
      <c r="A157" s="20">
        <v>139</v>
      </c>
      <c r="B157" s="43">
        <v>80111621</v>
      </c>
      <c r="C157" s="41" t="s">
        <v>433</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v>42790</v>
      </c>
    </row>
    <row r="158" spans="1:21" s="20" customFormat="1" ht="45">
      <c r="A158" s="20">
        <v>140</v>
      </c>
      <c r="B158" s="43">
        <v>81151502</v>
      </c>
      <c r="C158" s="41" t="s">
        <v>198</v>
      </c>
      <c r="D158" s="44">
        <v>42767</v>
      </c>
      <c r="E158" s="41" t="s">
        <v>73</v>
      </c>
      <c r="F158" s="41" t="s">
        <v>85</v>
      </c>
      <c r="G158" s="41" t="s">
        <v>408</v>
      </c>
      <c r="H158" s="41">
        <v>1600000000</v>
      </c>
      <c r="I158" s="41">
        <v>1600000000</v>
      </c>
      <c r="J158" s="41" t="s">
        <v>37</v>
      </c>
      <c r="K158" s="41" t="s">
        <v>38</v>
      </c>
      <c r="L158" s="41" t="s">
        <v>50</v>
      </c>
      <c r="M158" s="41"/>
      <c r="N158" s="41"/>
      <c r="O158" s="41"/>
      <c r="P158" s="41"/>
      <c r="Q158" s="41"/>
      <c r="R158" s="45"/>
      <c r="S158" s="41"/>
      <c r="T158" s="41"/>
      <c r="U158" s="20" t="s">
        <v>407</v>
      </c>
    </row>
    <row r="159" spans="1:21" s="20" customFormat="1" ht="45">
      <c r="A159" s="20">
        <v>141</v>
      </c>
      <c r="B159" s="43">
        <v>80111621</v>
      </c>
      <c r="C159" s="41" t="s">
        <v>199</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c r="U159" s="20" t="s">
        <v>400</v>
      </c>
    </row>
    <row r="160" spans="1:21" s="20" customFormat="1" ht="45">
      <c r="A160" s="20">
        <v>142</v>
      </c>
      <c r="B160" s="43">
        <v>81151502</v>
      </c>
      <c r="C160" s="41" t="s">
        <v>200</v>
      </c>
      <c r="D160" s="44">
        <v>42767</v>
      </c>
      <c r="E160" s="41" t="s">
        <v>72</v>
      </c>
      <c r="F160" s="41" t="s">
        <v>79</v>
      </c>
      <c r="G160" s="41" t="s">
        <v>415</v>
      </c>
      <c r="H160" s="41">
        <v>150000000</v>
      </c>
      <c r="I160" s="41">
        <v>150000000</v>
      </c>
      <c r="J160" s="41" t="s">
        <v>37</v>
      </c>
      <c r="K160" s="41" t="s">
        <v>38</v>
      </c>
      <c r="L160" s="41" t="s">
        <v>50</v>
      </c>
      <c r="M160" s="41"/>
      <c r="N160" s="41"/>
      <c r="O160" s="41"/>
      <c r="P160" s="41"/>
      <c r="Q160" s="41"/>
      <c r="R160" s="45"/>
      <c r="S160" s="41"/>
      <c r="T160" s="41"/>
      <c r="U160" s="42">
        <v>42787</v>
      </c>
    </row>
    <row r="161" spans="1:21" s="20" customFormat="1" ht="75">
      <c r="A161" s="20">
        <v>143</v>
      </c>
      <c r="B161" s="43">
        <v>80111621</v>
      </c>
      <c r="C161" s="41" t="s">
        <v>470</v>
      </c>
      <c r="D161" s="44">
        <v>42826</v>
      </c>
      <c r="E161" s="41" t="s">
        <v>72</v>
      </c>
      <c r="F161" s="41" t="s">
        <v>79</v>
      </c>
      <c r="G161" s="41" t="s">
        <v>415</v>
      </c>
      <c r="H161" s="41">
        <v>18560000</v>
      </c>
      <c r="I161" s="41">
        <v>18560000</v>
      </c>
      <c r="J161" s="41" t="s">
        <v>37</v>
      </c>
      <c r="K161" s="41" t="s">
        <v>38</v>
      </c>
      <c r="L161" s="41" t="s">
        <v>50</v>
      </c>
      <c r="M161" s="41"/>
      <c r="N161" s="41"/>
      <c r="O161" s="41"/>
      <c r="P161" s="41"/>
      <c r="Q161" s="41"/>
      <c r="R161" s="45"/>
      <c r="S161" s="41"/>
      <c r="T161" s="41"/>
      <c r="U161" s="42">
        <v>42844</v>
      </c>
    </row>
    <row r="162" spans="1:21" s="20" customFormat="1" ht="30">
      <c r="A162" s="20">
        <v>144</v>
      </c>
      <c r="B162" s="43">
        <v>80111621</v>
      </c>
      <c r="C162" s="41" t="s">
        <v>525</v>
      </c>
      <c r="D162" s="44">
        <v>42887</v>
      </c>
      <c r="E162" s="41" t="s">
        <v>70</v>
      </c>
      <c r="F162" s="41" t="s">
        <v>55</v>
      </c>
      <c r="G162" s="41" t="s">
        <v>408</v>
      </c>
      <c r="H162" s="41">
        <v>39999999</v>
      </c>
      <c r="I162" s="41">
        <v>39999999</v>
      </c>
      <c r="J162" s="41" t="s">
        <v>37</v>
      </c>
      <c r="K162" s="41" t="s">
        <v>38</v>
      </c>
      <c r="L162" s="41" t="s">
        <v>50</v>
      </c>
      <c r="M162" s="41"/>
      <c r="N162" s="41"/>
      <c r="O162" s="41"/>
      <c r="P162" s="41"/>
      <c r="Q162" s="41"/>
      <c r="R162" s="45"/>
      <c r="S162" s="41"/>
      <c r="T162" s="41"/>
      <c r="U162" s="42">
        <v>42909</v>
      </c>
    </row>
    <row r="163" spans="1:21" s="20" customFormat="1" ht="30">
      <c r="A163" s="20">
        <v>145</v>
      </c>
      <c r="B163" s="43">
        <v>80111604</v>
      </c>
      <c r="C163" s="41" t="s">
        <v>201</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c r="U163" s="20" t="s">
        <v>397</v>
      </c>
    </row>
    <row r="164" spans="1:21" s="20" customFormat="1" ht="60">
      <c r="A164" s="20">
        <v>146</v>
      </c>
      <c r="B164" s="43">
        <v>55101501</v>
      </c>
      <c r="C164" s="41" t="s">
        <v>554</v>
      </c>
      <c r="D164" s="44">
        <v>42948</v>
      </c>
      <c r="E164" s="41" t="s">
        <v>68</v>
      </c>
      <c r="F164" s="41" t="s">
        <v>522</v>
      </c>
      <c r="G164" s="41" t="s">
        <v>428</v>
      </c>
      <c r="H164" s="41">
        <v>62626130</v>
      </c>
      <c r="I164" s="41">
        <v>62626130</v>
      </c>
      <c r="J164" s="41" t="s">
        <v>37</v>
      </c>
      <c r="K164" s="41" t="s">
        <v>38</v>
      </c>
      <c r="L164" s="41" t="s">
        <v>50</v>
      </c>
      <c r="M164" s="41"/>
      <c r="N164" s="41"/>
      <c r="O164" s="41"/>
      <c r="P164" s="41"/>
      <c r="Q164" s="41"/>
      <c r="R164" s="45"/>
      <c r="S164" s="41"/>
      <c r="T164" s="41"/>
      <c r="U164" s="42">
        <v>42963</v>
      </c>
    </row>
    <row r="165" spans="1:21" s="20" customFormat="1" ht="30">
      <c r="A165" s="20">
        <v>147</v>
      </c>
      <c r="B165" s="43">
        <v>41114411</v>
      </c>
      <c r="C165" s="41" t="s">
        <v>202</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v>42776</v>
      </c>
    </row>
    <row r="166" spans="1:21" s="20" customFormat="1" ht="30">
      <c r="A166" s="20">
        <v>148</v>
      </c>
      <c r="B166" s="43">
        <v>12142005</v>
      </c>
      <c r="C166" s="41" t="s">
        <v>203</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v>42788</v>
      </c>
    </row>
    <row r="167" spans="1:21" s="20" customFormat="1" ht="30">
      <c r="A167" s="20">
        <v>149</v>
      </c>
      <c r="B167" s="43">
        <v>41114411</v>
      </c>
      <c r="C167" s="41" t="s">
        <v>204</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v>42788</v>
      </c>
    </row>
    <row r="168" spans="1:20" s="20" customFormat="1" ht="30">
      <c r="A168" s="20">
        <v>150</v>
      </c>
      <c r="B168" s="43">
        <v>90121603</v>
      </c>
      <c r="C168" s="41" t="s">
        <v>205</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206</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207</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208</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209</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210</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211</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v>42787</v>
      </c>
    </row>
    <row r="175" spans="1:21" s="20" customFormat="1" ht="60">
      <c r="A175" s="20">
        <v>157</v>
      </c>
      <c r="B175" s="43">
        <v>80111601</v>
      </c>
      <c r="C175" s="41" t="s">
        <v>212</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v>42796</v>
      </c>
    </row>
    <row r="176" spans="1:21" s="20" customFormat="1" ht="75">
      <c r="A176" s="20">
        <v>158</v>
      </c>
      <c r="B176" s="43">
        <v>80111607</v>
      </c>
      <c r="C176" s="41" t="s">
        <v>213</v>
      </c>
      <c r="D176" s="44">
        <v>42748</v>
      </c>
      <c r="E176" s="41" t="s">
        <v>69</v>
      </c>
      <c r="F176" s="41" t="s">
        <v>79</v>
      </c>
      <c r="G176" s="41" t="s">
        <v>82</v>
      </c>
      <c r="H176" s="41">
        <v>27270000</v>
      </c>
      <c r="I176" s="41">
        <v>27270000</v>
      </c>
      <c r="J176" s="41" t="s">
        <v>37</v>
      </c>
      <c r="K176" s="41" t="s">
        <v>38</v>
      </c>
      <c r="L176" s="41" t="s">
        <v>52</v>
      </c>
      <c r="M176" s="41"/>
      <c r="N176" s="41"/>
      <c r="O176" s="41"/>
      <c r="P176" s="41"/>
      <c r="Q176" s="41"/>
      <c r="R176" s="45"/>
      <c r="S176" s="41"/>
      <c r="T176" s="41"/>
      <c r="U176" s="42">
        <v>42929</v>
      </c>
    </row>
    <row r="177" spans="1:21" s="20" customFormat="1" ht="75">
      <c r="A177" s="20">
        <v>159</v>
      </c>
      <c r="B177" s="43">
        <v>80111607</v>
      </c>
      <c r="C177" s="41" t="s">
        <v>213</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c r="U177" s="20" t="s">
        <v>395</v>
      </c>
    </row>
    <row r="178" spans="1:20" s="20" customFormat="1" ht="60">
      <c r="A178" s="20">
        <v>160</v>
      </c>
      <c r="B178" s="43">
        <v>80111601</v>
      </c>
      <c r="C178" s="41" t="s">
        <v>214</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214</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214</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214</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214</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214</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214</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214</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214</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215</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216</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216</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216</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216</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216</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216</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216</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216</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216</v>
      </c>
      <c r="D196" s="44">
        <v>42767</v>
      </c>
      <c r="E196" s="41" t="s">
        <v>404</v>
      </c>
      <c r="F196" s="41" t="s">
        <v>79</v>
      </c>
      <c r="G196" s="41" t="s">
        <v>82</v>
      </c>
      <c r="H196" s="41">
        <v>40973400</v>
      </c>
      <c r="I196" s="41">
        <v>40973400</v>
      </c>
      <c r="J196" s="41" t="s">
        <v>37</v>
      </c>
      <c r="K196" s="41" t="s">
        <v>38</v>
      </c>
      <c r="L196" s="41" t="s">
        <v>52</v>
      </c>
      <c r="M196" s="41"/>
      <c r="N196" s="41"/>
      <c r="O196" s="41"/>
      <c r="P196" s="41"/>
      <c r="Q196" s="41"/>
      <c r="R196" s="45"/>
      <c r="S196" s="41"/>
      <c r="T196" s="41"/>
      <c r="U196" s="42">
        <v>42774</v>
      </c>
    </row>
    <row r="197" spans="1:20" s="20" customFormat="1" ht="45">
      <c r="A197" s="20">
        <v>179</v>
      </c>
      <c r="B197" s="43">
        <v>80111601</v>
      </c>
      <c r="C197" s="41" t="s">
        <v>216</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216</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216</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216</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217</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v>42780</v>
      </c>
    </row>
    <row r="202" spans="1:21" s="20" customFormat="1" ht="60">
      <c r="A202" s="20">
        <v>184</v>
      </c>
      <c r="B202" s="43">
        <v>80111601</v>
      </c>
      <c r="C202" s="41" t="s">
        <v>217</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v>42790</v>
      </c>
    </row>
    <row r="203" spans="1:20" s="20" customFormat="1" ht="90">
      <c r="A203" s="20">
        <v>185</v>
      </c>
      <c r="B203" s="43">
        <v>80111601</v>
      </c>
      <c r="C203" s="41" t="s">
        <v>218</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219</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220</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v>42803</v>
      </c>
    </row>
    <row r="206" spans="1:20" s="20" customFormat="1" ht="60">
      <c r="A206" s="20">
        <v>188</v>
      </c>
      <c r="B206" s="43">
        <v>80111601</v>
      </c>
      <c r="C206" s="41" t="s">
        <v>221</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222</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1" s="20" customFormat="1" ht="75">
      <c r="A208" s="20">
        <v>190</v>
      </c>
      <c r="B208" s="43">
        <v>80111601</v>
      </c>
      <c r="C208" s="41" t="s">
        <v>223</v>
      </c>
      <c r="D208" s="44">
        <v>42767</v>
      </c>
      <c r="E208" s="41" t="s">
        <v>404</v>
      </c>
      <c r="F208" s="41" t="s">
        <v>79</v>
      </c>
      <c r="G208" s="41" t="s">
        <v>84</v>
      </c>
      <c r="H208" s="41">
        <v>64684000</v>
      </c>
      <c r="I208" s="41">
        <v>64684000</v>
      </c>
      <c r="J208" s="41" t="s">
        <v>37</v>
      </c>
      <c r="K208" s="41" t="s">
        <v>38</v>
      </c>
      <c r="L208" s="41" t="s">
        <v>52</v>
      </c>
      <c r="M208" s="41"/>
      <c r="N208" s="41"/>
      <c r="O208" s="41"/>
      <c r="P208" s="41"/>
      <c r="Q208" s="41"/>
      <c r="R208" s="45"/>
      <c r="S208" s="41"/>
      <c r="T208" s="41"/>
      <c r="U208" s="20" t="s">
        <v>405</v>
      </c>
    </row>
    <row r="209" spans="1:20" s="20" customFormat="1" ht="75">
      <c r="A209" s="20">
        <v>191</v>
      </c>
      <c r="B209" s="43">
        <v>80111601</v>
      </c>
      <c r="C209" s="41" t="s">
        <v>224</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430</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v>42789</v>
      </c>
    </row>
    <row r="211" spans="1:21" s="20" customFormat="1" ht="45">
      <c r="A211" s="20">
        <v>193</v>
      </c>
      <c r="B211" s="43">
        <v>80111601</v>
      </c>
      <c r="C211" s="41" t="s">
        <v>225</v>
      </c>
      <c r="D211" s="44">
        <v>42767</v>
      </c>
      <c r="E211" s="41" t="s">
        <v>403</v>
      </c>
      <c r="F211" s="41" t="s">
        <v>79</v>
      </c>
      <c r="G211" s="41" t="s">
        <v>84</v>
      </c>
      <c r="H211" s="41">
        <v>37080000</v>
      </c>
      <c r="I211" s="41">
        <v>37080000</v>
      </c>
      <c r="J211" s="41" t="s">
        <v>37</v>
      </c>
      <c r="K211" s="41" t="s">
        <v>38</v>
      </c>
      <c r="L211" s="41" t="s">
        <v>52</v>
      </c>
      <c r="M211" s="41"/>
      <c r="N211" s="41"/>
      <c r="O211" s="41"/>
      <c r="P211" s="41"/>
      <c r="Q211" s="41"/>
      <c r="R211" s="45"/>
      <c r="S211" s="41"/>
      <c r="T211" s="41"/>
      <c r="U211" s="20" t="s">
        <v>402</v>
      </c>
    </row>
    <row r="212" spans="1:21" s="20" customFormat="1" ht="75">
      <c r="A212" s="20">
        <v>194</v>
      </c>
      <c r="B212" s="43">
        <v>81111500</v>
      </c>
      <c r="C212" s="41" t="s">
        <v>555</v>
      </c>
      <c r="D212" s="44">
        <v>42948</v>
      </c>
      <c r="E212" s="41" t="s">
        <v>73</v>
      </c>
      <c r="F212" s="41" t="s">
        <v>85</v>
      </c>
      <c r="G212" s="41" t="s">
        <v>84</v>
      </c>
      <c r="H212" s="41">
        <v>1440118125</v>
      </c>
      <c r="I212" s="41">
        <v>433478685</v>
      </c>
      <c r="J212" s="41" t="s">
        <v>36</v>
      </c>
      <c r="K212" s="41" t="s">
        <v>47</v>
      </c>
      <c r="L212" s="41" t="s">
        <v>52</v>
      </c>
      <c r="M212" s="41"/>
      <c r="N212" s="41"/>
      <c r="O212" s="41"/>
      <c r="P212" s="41"/>
      <c r="Q212" s="41"/>
      <c r="R212" s="45"/>
      <c r="S212" s="41"/>
      <c r="T212" s="41"/>
      <c r="U212" s="42">
        <v>42965</v>
      </c>
    </row>
    <row r="213" spans="1:20" s="20" customFormat="1" ht="60">
      <c r="A213" s="20">
        <v>195</v>
      </c>
      <c r="B213" s="43">
        <v>80111601</v>
      </c>
      <c r="C213" s="41" t="s">
        <v>226</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226</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1" s="20" customFormat="1" ht="45">
      <c r="A215" s="20">
        <v>197</v>
      </c>
      <c r="B215" s="43">
        <v>12352200</v>
      </c>
      <c r="C215" s="41" t="s">
        <v>528</v>
      </c>
      <c r="D215" s="44">
        <v>42887</v>
      </c>
      <c r="E215" s="41" t="s">
        <v>93</v>
      </c>
      <c r="F215" s="41" t="s">
        <v>86</v>
      </c>
      <c r="G215" s="41" t="s">
        <v>82</v>
      </c>
      <c r="H215" s="41">
        <v>1149305569</v>
      </c>
      <c r="I215" s="41">
        <v>1149305569</v>
      </c>
      <c r="J215" s="41" t="s">
        <v>37</v>
      </c>
      <c r="K215" s="41" t="s">
        <v>38</v>
      </c>
      <c r="L215" s="41" t="s">
        <v>52</v>
      </c>
      <c r="M215" s="41"/>
      <c r="N215" s="41"/>
      <c r="O215" s="41"/>
      <c r="P215" s="41"/>
      <c r="Q215" s="41"/>
      <c r="R215" s="45"/>
      <c r="S215" s="41"/>
      <c r="T215" s="41"/>
      <c r="U215" s="42">
        <v>42915</v>
      </c>
    </row>
    <row r="216" spans="1:21" s="20" customFormat="1" ht="90">
      <c r="A216" s="20">
        <v>198</v>
      </c>
      <c r="B216" s="43">
        <v>81131500</v>
      </c>
      <c r="C216" s="41" t="s">
        <v>487</v>
      </c>
      <c r="D216" s="44">
        <v>42856</v>
      </c>
      <c r="E216" s="41" t="s">
        <v>93</v>
      </c>
      <c r="F216" s="41" t="s">
        <v>86</v>
      </c>
      <c r="G216" s="41" t="s">
        <v>82</v>
      </c>
      <c r="H216" s="41">
        <v>95116000</v>
      </c>
      <c r="I216" s="41">
        <v>95116000</v>
      </c>
      <c r="J216" s="41" t="s">
        <v>37</v>
      </c>
      <c r="K216" s="41" t="s">
        <v>38</v>
      </c>
      <c r="L216" s="41" t="s">
        <v>52</v>
      </c>
      <c r="M216" s="41"/>
      <c r="N216" s="41"/>
      <c r="O216" s="41"/>
      <c r="P216" s="41"/>
      <c r="Q216" s="41"/>
      <c r="R216" s="45"/>
      <c r="S216" s="41"/>
      <c r="T216" s="41"/>
      <c r="U216" s="42">
        <v>42864</v>
      </c>
    </row>
    <row r="217" spans="1:20" s="20" customFormat="1" ht="30">
      <c r="A217" s="20">
        <v>199</v>
      </c>
      <c r="B217" s="43">
        <v>90121603</v>
      </c>
      <c r="C217" s="41" t="s">
        <v>227</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228</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229</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230</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v>42830</v>
      </c>
    </row>
    <row r="221" spans="1:20" s="20" customFormat="1" ht="45">
      <c r="A221" s="20">
        <v>203</v>
      </c>
      <c r="B221" s="43">
        <v>80111601</v>
      </c>
      <c r="C221" s="41" t="s">
        <v>231</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1" s="20" customFormat="1" ht="75">
      <c r="A222" s="20">
        <v>204</v>
      </c>
      <c r="B222" s="43">
        <v>80111601</v>
      </c>
      <c r="C222" s="41" t="s">
        <v>388</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c r="U222" s="20" t="s">
        <v>389</v>
      </c>
    </row>
    <row r="223" spans="1:20" s="20" customFormat="1" ht="60">
      <c r="A223" s="20">
        <v>205</v>
      </c>
      <c r="B223" s="43">
        <v>80111601</v>
      </c>
      <c r="C223" s="41" t="s">
        <v>232</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446</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v>42800</v>
      </c>
    </row>
    <row r="225" spans="1:21" s="20" customFormat="1" ht="75">
      <c r="A225" s="20">
        <v>207</v>
      </c>
      <c r="B225" s="43">
        <v>80111601</v>
      </c>
      <c r="C225" s="41" t="s">
        <v>406</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c r="U225" s="20" t="s">
        <v>407</v>
      </c>
    </row>
    <row r="226" spans="1:20" s="20" customFormat="1" ht="30">
      <c r="A226" s="20">
        <v>208</v>
      </c>
      <c r="B226" s="43">
        <v>93141506</v>
      </c>
      <c r="C226" s="41" t="s">
        <v>233</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1" s="20" customFormat="1" ht="45">
      <c r="A227" s="20">
        <v>209</v>
      </c>
      <c r="B227" s="43">
        <v>93141506</v>
      </c>
      <c r="C227" s="41" t="s">
        <v>545</v>
      </c>
      <c r="D227" s="44">
        <v>42948</v>
      </c>
      <c r="E227" s="41" t="s">
        <v>68</v>
      </c>
      <c r="F227" s="41" t="s">
        <v>79</v>
      </c>
      <c r="G227" s="41" t="s">
        <v>544</v>
      </c>
      <c r="H227" s="41">
        <v>87806337</v>
      </c>
      <c r="I227" s="41">
        <v>87806337</v>
      </c>
      <c r="J227" s="41" t="s">
        <v>40</v>
      </c>
      <c r="K227" s="41" t="s">
        <v>38</v>
      </c>
      <c r="L227" s="41" t="s">
        <v>49</v>
      </c>
      <c r="M227" s="41"/>
      <c r="N227" s="41"/>
      <c r="O227" s="41"/>
      <c r="P227" s="41"/>
      <c r="Q227" s="41"/>
      <c r="R227" s="45"/>
      <c r="S227" s="41"/>
      <c r="T227" s="41"/>
      <c r="U227" s="42">
        <v>42951</v>
      </c>
    </row>
    <row r="228" spans="1:21" s="20" customFormat="1" ht="45">
      <c r="A228" s="20">
        <v>210</v>
      </c>
      <c r="B228" s="43">
        <v>78111800</v>
      </c>
      <c r="C228" s="41" t="s">
        <v>234</v>
      </c>
      <c r="D228" s="44">
        <v>42948</v>
      </c>
      <c r="E228" s="41" t="s">
        <v>69</v>
      </c>
      <c r="F228" s="41" t="s">
        <v>538</v>
      </c>
      <c r="G228" s="41" t="s">
        <v>81</v>
      </c>
      <c r="H228" s="41">
        <v>18599999</v>
      </c>
      <c r="I228" s="41">
        <v>18599999</v>
      </c>
      <c r="J228" s="41" t="s">
        <v>40</v>
      </c>
      <c r="K228" s="41" t="s">
        <v>38</v>
      </c>
      <c r="L228" s="41" t="s">
        <v>49</v>
      </c>
      <c r="M228" s="41"/>
      <c r="N228" s="41"/>
      <c r="O228" s="41"/>
      <c r="P228" s="41"/>
      <c r="Q228" s="41"/>
      <c r="R228" s="45"/>
      <c r="S228" s="41"/>
      <c r="T228" s="41"/>
      <c r="U228" s="42">
        <v>42951</v>
      </c>
    </row>
    <row r="229" spans="1:21" s="20" customFormat="1" ht="45">
      <c r="A229" s="20">
        <v>211</v>
      </c>
      <c r="B229" s="43">
        <v>80111601</v>
      </c>
      <c r="C229" s="41" t="s">
        <v>235</v>
      </c>
      <c r="D229" s="44">
        <v>42948</v>
      </c>
      <c r="E229" s="41" t="s">
        <v>68</v>
      </c>
      <c r="F229" s="41" t="s">
        <v>86</v>
      </c>
      <c r="G229" s="41" t="s">
        <v>81</v>
      </c>
      <c r="H229" s="41">
        <v>35000000</v>
      </c>
      <c r="I229" s="41">
        <v>35000000</v>
      </c>
      <c r="J229" s="41" t="s">
        <v>37</v>
      </c>
      <c r="K229" s="41" t="s">
        <v>38</v>
      </c>
      <c r="L229" s="41" t="s">
        <v>49</v>
      </c>
      <c r="M229" s="41"/>
      <c r="N229" s="41"/>
      <c r="O229" s="41"/>
      <c r="P229" s="41"/>
      <c r="Q229" s="41"/>
      <c r="R229" s="45"/>
      <c r="S229" s="41"/>
      <c r="T229" s="41"/>
      <c r="U229" s="42">
        <v>42969</v>
      </c>
    </row>
    <row r="230" spans="1:21" s="20" customFormat="1" ht="45">
      <c r="A230" s="20">
        <v>212</v>
      </c>
      <c r="B230" s="43">
        <v>80111504</v>
      </c>
      <c r="C230" s="41" t="s">
        <v>517</v>
      </c>
      <c r="D230" s="44">
        <v>42887</v>
      </c>
      <c r="E230" s="41" t="s">
        <v>69</v>
      </c>
      <c r="F230" s="41" t="s">
        <v>80</v>
      </c>
      <c r="G230" s="41" t="s">
        <v>81</v>
      </c>
      <c r="H230" s="41">
        <v>13000000</v>
      </c>
      <c r="I230" s="41">
        <v>13000000</v>
      </c>
      <c r="J230" s="41" t="s">
        <v>40</v>
      </c>
      <c r="K230" s="41" t="s">
        <v>38</v>
      </c>
      <c r="L230" s="41" t="s">
        <v>49</v>
      </c>
      <c r="M230" s="41"/>
      <c r="N230" s="41"/>
      <c r="O230" s="41"/>
      <c r="P230" s="41"/>
      <c r="Q230" s="41"/>
      <c r="R230" s="45"/>
      <c r="S230" s="41"/>
      <c r="T230" s="41"/>
      <c r="U230" s="42">
        <v>42899</v>
      </c>
    </row>
    <row r="231" spans="1:21" s="20" customFormat="1" ht="45">
      <c r="A231" s="20">
        <v>213</v>
      </c>
      <c r="B231" s="43">
        <v>31211903</v>
      </c>
      <c r="C231" s="41" t="s">
        <v>504</v>
      </c>
      <c r="D231" s="44">
        <v>42887</v>
      </c>
      <c r="E231" s="41" t="s">
        <v>65</v>
      </c>
      <c r="F231" s="41" t="s">
        <v>86</v>
      </c>
      <c r="G231" s="41" t="s">
        <v>81</v>
      </c>
      <c r="H231" s="41">
        <v>104952789</v>
      </c>
      <c r="I231" s="41">
        <f>+H231</f>
        <v>104952789</v>
      </c>
      <c r="J231" s="41" t="s">
        <v>40</v>
      </c>
      <c r="K231" s="41" t="s">
        <v>38</v>
      </c>
      <c r="L231" s="41" t="s">
        <v>49</v>
      </c>
      <c r="M231" s="41" t="s">
        <v>505</v>
      </c>
      <c r="N231" s="41" t="s">
        <v>506</v>
      </c>
      <c r="O231" s="41">
        <v>58517</v>
      </c>
      <c r="P231" s="41" t="s">
        <v>507</v>
      </c>
      <c r="Q231" s="41"/>
      <c r="R231" s="45"/>
      <c r="S231" s="41">
        <v>109</v>
      </c>
      <c r="T231" s="41"/>
      <c r="U231" s="42">
        <v>42891</v>
      </c>
    </row>
    <row r="232" spans="1:21" s="20" customFormat="1" ht="30">
      <c r="A232" s="20">
        <v>214</v>
      </c>
      <c r="B232" s="43">
        <v>93141808</v>
      </c>
      <c r="C232" s="41" t="s">
        <v>524</v>
      </c>
      <c r="D232" s="44">
        <v>42948</v>
      </c>
      <c r="E232" s="41" t="s">
        <v>65</v>
      </c>
      <c r="F232" s="41" t="s">
        <v>80</v>
      </c>
      <c r="G232" s="41" t="s">
        <v>544</v>
      </c>
      <c r="H232" s="41">
        <v>6000000</v>
      </c>
      <c r="I232" s="41">
        <v>6000000</v>
      </c>
      <c r="J232" s="41" t="s">
        <v>40</v>
      </c>
      <c r="K232" s="41" t="s">
        <v>38</v>
      </c>
      <c r="L232" s="41" t="s">
        <v>49</v>
      </c>
      <c r="M232" s="41"/>
      <c r="N232" s="41"/>
      <c r="O232" s="41"/>
      <c r="P232" s="41"/>
      <c r="Q232" s="41"/>
      <c r="R232" s="45"/>
      <c r="S232" s="41"/>
      <c r="T232" s="41"/>
      <c r="U232" s="42">
        <v>42909</v>
      </c>
    </row>
    <row r="233" spans="1:21" s="20" customFormat="1" ht="30">
      <c r="A233" s="20">
        <v>215</v>
      </c>
      <c r="B233" s="43">
        <v>91111703</v>
      </c>
      <c r="C233" s="41" t="s">
        <v>236</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c r="U233" s="20" t="s">
        <v>394</v>
      </c>
    </row>
    <row r="234" spans="1:20" s="20" customFormat="1" ht="105">
      <c r="A234" s="20">
        <v>216</v>
      </c>
      <c r="B234" s="43">
        <v>80111621</v>
      </c>
      <c r="C234" s="41" t="s">
        <v>237</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238</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239</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435</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v>42793</v>
      </c>
    </row>
    <row r="238" spans="1:21" s="20" customFormat="1" ht="60">
      <c r="A238" s="20">
        <v>220</v>
      </c>
      <c r="B238" s="43">
        <v>77102001</v>
      </c>
      <c r="C238" s="41" t="s">
        <v>240</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v>42804</v>
      </c>
    </row>
    <row r="239" spans="1:21" s="20" customFormat="1" ht="45">
      <c r="A239" s="20">
        <v>221</v>
      </c>
      <c r="B239" s="43">
        <v>80111621</v>
      </c>
      <c r="C239" s="41" t="s">
        <v>241</v>
      </c>
      <c r="D239" s="44">
        <v>42856</v>
      </c>
      <c r="E239" s="41" t="s">
        <v>71</v>
      </c>
      <c r="F239" s="41" t="s">
        <v>79</v>
      </c>
      <c r="G239" s="41" t="s">
        <v>82</v>
      </c>
      <c r="H239" s="41">
        <v>21991200</v>
      </c>
      <c r="I239" s="41">
        <v>21991200</v>
      </c>
      <c r="J239" s="41" t="s">
        <v>37</v>
      </c>
      <c r="K239" s="41" t="s">
        <v>38</v>
      </c>
      <c r="L239" s="41" t="s">
        <v>44</v>
      </c>
      <c r="M239" s="41"/>
      <c r="N239" s="41"/>
      <c r="O239" s="41"/>
      <c r="P239" s="41"/>
      <c r="Q239" s="41"/>
      <c r="R239" s="45"/>
      <c r="S239" s="41"/>
      <c r="T239" s="41"/>
      <c r="U239" s="42">
        <v>42871</v>
      </c>
    </row>
    <row r="240" spans="1:21" s="20" customFormat="1" ht="75">
      <c r="A240" s="20">
        <v>222</v>
      </c>
      <c r="B240" s="43">
        <v>80111604</v>
      </c>
      <c r="C240" s="41" t="s">
        <v>242</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v>42776</v>
      </c>
    </row>
    <row r="241" spans="1:21" s="20" customFormat="1" ht="90">
      <c r="A241" s="20">
        <v>223</v>
      </c>
      <c r="B241" s="43">
        <v>80111604</v>
      </c>
      <c r="C241" s="41" t="s">
        <v>243</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v>42776</v>
      </c>
    </row>
    <row r="242" spans="1:20" s="20" customFormat="1" ht="30">
      <c r="A242" s="20">
        <v>224</v>
      </c>
      <c r="B242" s="43">
        <v>90121603</v>
      </c>
      <c r="C242" s="41" t="s">
        <v>244</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245</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246</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247</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469</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v>42844</v>
      </c>
    </row>
    <row r="247" spans="1:21" s="20" customFormat="1" ht="45">
      <c r="A247" s="20">
        <v>229</v>
      </c>
      <c r="B247" s="43">
        <v>80111605</v>
      </c>
      <c r="C247" s="41" t="s">
        <v>476</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v>42849</v>
      </c>
    </row>
    <row r="248" spans="1:20" s="20" customFormat="1" ht="75">
      <c r="A248" s="20">
        <v>230</v>
      </c>
      <c r="B248" s="43">
        <v>80111605</v>
      </c>
      <c r="C248" s="41" t="s">
        <v>248</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1" s="20" customFormat="1" ht="60">
      <c r="A249" s="20">
        <v>231</v>
      </c>
      <c r="B249" s="43">
        <v>78102203</v>
      </c>
      <c r="C249" s="41" t="s">
        <v>387</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c r="U249" s="20" t="s">
        <v>386</v>
      </c>
    </row>
    <row r="250" spans="1:21" s="20" customFormat="1" ht="120">
      <c r="A250" s="20">
        <v>232</v>
      </c>
      <c r="B250" s="43">
        <v>80111601</v>
      </c>
      <c r="C250" s="41" t="s">
        <v>249</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v>42781</v>
      </c>
    </row>
    <row r="251" spans="1:21" s="20" customFormat="1" ht="90">
      <c r="A251" s="20">
        <v>233</v>
      </c>
      <c r="B251" s="43">
        <v>80111601</v>
      </c>
      <c r="C251" s="41" t="s">
        <v>250</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v>42781</v>
      </c>
    </row>
    <row r="252" spans="1:21" s="20" customFormat="1" ht="60">
      <c r="A252" s="20">
        <v>234</v>
      </c>
      <c r="B252" s="43">
        <v>80111601</v>
      </c>
      <c r="C252" s="41" t="s">
        <v>484</v>
      </c>
      <c r="D252" s="44">
        <v>42826</v>
      </c>
      <c r="E252" s="41" t="s">
        <v>72</v>
      </c>
      <c r="F252" s="41" t="s">
        <v>79</v>
      </c>
      <c r="G252" s="41" t="s">
        <v>81</v>
      </c>
      <c r="H252" s="41">
        <v>14933314</v>
      </c>
      <c r="I252" s="41">
        <v>14933314</v>
      </c>
      <c r="J252" s="41" t="s">
        <v>37</v>
      </c>
      <c r="K252" s="41" t="s">
        <v>38</v>
      </c>
      <c r="L252" s="41" t="s">
        <v>49</v>
      </c>
      <c r="M252" s="41"/>
      <c r="N252" s="41"/>
      <c r="O252" s="41"/>
      <c r="P252" s="41"/>
      <c r="Q252" s="41"/>
      <c r="R252" s="45"/>
      <c r="S252" s="41"/>
      <c r="T252" s="41"/>
      <c r="U252" s="42">
        <v>42852</v>
      </c>
    </row>
    <row r="253" spans="1:21" s="20" customFormat="1" ht="60">
      <c r="A253" s="20">
        <v>235</v>
      </c>
      <c r="B253" s="43">
        <v>80111601</v>
      </c>
      <c r="C253" s="41" t="s">
        <v>484</v>
      </c>
      <c r="D253" s="44">
        <v>42826</v>
      </c>
      <c r="E253" s="41" t="s">
        <v>72</v>
      </c>
      <c r="F253" s="41" t="s">
        <v>79</v>
      </c>
      <c r="G253" s="41" t="s">
        <v>81</v>
      </c>
      <c r="H253" s="41">
        <v>14933314</v>
      </c>
      <c r="I253" s="41">
        <v>14933314</v>
      </c>
      <c r="J253" s="41" t="s">
        <v>37</v>
      </c>
      <c r="K253" s="41" t="s">
        <v>38</v>
      </c>
      <c r="L253" s="41" t="s">
        <v>49</v>
      </c>
      <c r="M253" s="41"/>
      <c r="N253" s="41"/>
      <c r="O253" s="41"/>
      <c r="P253" s="41"/>
      <c r="Q253" s="41"/>
      <c r="R253" s="45"/>
      <c r="S253" s="41"/>
      <c r="T253" s="41"/>
      <c r="U253" s="42">
        <v>42852</v>
      </c>
    </row>
    <row r="254" spans="1:20" s="20" customFormat="1" ht="15">
      <c r="A254" s="20">
        <v>236</v>
      </c>
      <c r="B254" s="43">
        <v>24112407</v>
      </c>
      <c r="C254" s="41" t="s">
        <v>251</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1" s="20" customFormat="1" ht="45">
      <c r="A255" s="20">
        <v>237</v>
      </c>
      <c r="B255" s="43">
        <v>80111607</v>
      </c>
      <c r="C255" s="41" t="s">
        <v>499</v>
      </c>
      <c r="D255" s="44">
        <v>42856</v>
      </c>
      <c r="E255" s="41" t="s">
        <v>66</v>
      </c>
      <c r="F255" s="41" t="s">
        <v>79</v>
      </c>
      <c r="G255" s="41" t="s">
        <v>81</v>
      </c>
      <c r="H255" s="41">
        <v>10234000</v>
      </c>
      <c r="I255" s="41">
        <v>10234000</v>
      </c>
      <c r="J255" s="41" t="s">
        <v>37</v>
      </c>
      <c r="K255" s="41" t="s">
        <v>38</v>
      </c>
      <c r="L255" s="41" t="s">
        <v>49</v>
      </c>
      <c r="M255" s="41"/>
      <c r="N255" s="41"/>
      <c r="O255" s="41"/>
      <c r="P255" s="41"/>
      <c r="Q255" s="41"/>
      <c r="R255" s="45"/>
      <c r="S255" s="41"/>
      <c r="T255" s="41"/>
      <c r="U255" s="42">
        <v>42886</v>
      </c>
    </row>
    <row r="256" spans="1:20" s="20" customFormat="1" ht="30">
      <c r="A256" s="20">
        <v>238</v>
      </c>
      <c r="B256" s="43">
        <v>90121603</v>
      </c>
      <c r="C256" s="41" t="s">
        <v>252</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253</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254</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255</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256</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257</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258</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259</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260</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261</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262</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263</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264</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265</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266</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267</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268</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269</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1" s="20" customFormat="1" ht="60">
      <c r="A274" s="20">
        <v>256</v>
      </c>
      <c r="B274" s="43">
        <v>80111621</v>
      </c>
      <c r="C274" s="41" t="s">
        <v>390</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c r="U274" s="20" t="s">
        <v>391</v>
      </c>
    </row>
    <row r="275" spans="1:20" s="20" customFormat="1" ht="105">
      <c r="A275" s="20">
        <v>257</v>
      </c>
      <c r="B275" s="43">
        <v>80111621</v>
      </c>
      <c r="C275" s="41" t="s">
        <v>270</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271</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272</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273</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274</v>
      </c>
      <c r="D279" s="44">
        <v>42767</v>
      </c>
      <c r="E279" s="41" t="s">
        <v>73</v>
      </c>
      <c r="F279" s="41" t="s">
        <v>86</v>
      </c>
      <c r="G279" s="41" t="s">
        <v>428</v>
      </c>
      <c r="H279" s="41">
        <v>97236363</v>
      </c>
      <c r="I279" s="41">
        <v>97236363</v>
      </c>
      <c r="J279" s="41" t="s">
        <v>88</v>
      </c>
      <c r="K279" s="41" t="s">
        <v>90</v>
      </c>
      <c r="L279" s="41" t="s">
        <v>48</v>
      </c>
      <c r="M279" s="41"/>
      <c r="N279" s="41"/>
      <c r="O279" s="41"/>
      <c r="P279" s="41"/>
      <c r="Q279" s="41"/>
      <c r="R279" s="45"/>
      <c r="S279" s="41"/>
      <c r="T279" s="41"/>
      <c r="U279" s="42">
        <v>42788</v>
      </c>
    </row>
    <row r="280" spans="1:21" s="20" customFormat="1" ht="30">
      <c r="A280" s="20">
        <v>262</v>
      </c>
      <c r="B280" s="43">
        <v>80111621</v>
      </c>
      <c r="C280" s="41" t="s">
        <v>275</v>
      </c>
      <c r="D280" s="44">
        <v>42979</v>
      </c>
      <c r="E280" s="41" t="s">
        <v>76</v>
      </c>
      <c r="F280" s="41" t="s">
        <v>79</v>
      </c>
      <c r="G280" s="41" t="s">
        <v>428</v>
      </c>
      <c r="H280" s="41">
        <v>155400000</v>
      </c>
      <c r="I280" s="41">
        <v>155400000</v>
      </c>
      <c r="J280" s="41" t="s">
        <v>40</v>
      </c>
      <c r="K280" s="41" t="s">
        <v>38</v>
      </c>
      <c r="L280" s="41" t="s">
        <v>48</v>
      </c>
      <c r="M280" s="41"/>
      <c r="N280" s="41"/>
      <c r="O280" s="41"/>
      <c r="P280" s="41"/>
      <c r="Q280" s="41"/>
      <c r="R280" s="45"/>
      <c r="S280" s="41"/>
      <c r="T280" s="41"/>
      <c r="U280" s="42">
        <v>42983</v>
      </c>
    </row>
    <row r="281" spans="1:20" s="20" customFormat="1" ht="30">
      <c r="A281" s="20">
        <v>263</v>
      </c>
      <c r="B281" s="43">
        <v>90121603</v>
      </c>
      <c r="C281" s="41" t="s">
        <v>276</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1" s="20" customFormat="1" ht="75">
      <c r="A282" s="20">
        <v>264</v>
      </c>
      <c r="B282" s="43">
        <v>82111804</v>
      </c>
      <c r="C282" s="41" t="s">
        <v>546</v>
      </c>
      <c r="D282" s="44">
        <v>42948</v>
      </c>
      <c r="E282" s="41" t="s">
        <v>65</v>
      </c>
      <c r="F282" s="41" t="s">
        <v>538</v>
      </c>
      <c r="G282" s="41" t="s">
        <v>428</v>
      </c>
      <c r="H282" s="41">
        <v>1000000</v>
      </c>
      <c r="I282" s="41">
        <v>1000000</v>
      </c>
      <c r="J282" s="41" t="s">
        <v>40</v>
      </c>
      <c r="K282" s="41" t="s">
        <v>38</v>
      </c>
      <c r="L282" s="41" t="s">
        <v>48</v>
      </c>
      <c r="M282" s="41"/>
      <c r="N282" s="41"/>
      <c r="O282" s="41"/>
      <c r="P282" s="41"/>
      <c r="Q282" s="41"/>
      <c r="R282" s="45"/>
      <c r="S282" s="41"/>
      <c r="T282" s="41"/>
      <c r="U282" s="42">
        <v>42955</v>
      </c>
    </row>
    <row r="283" spans="1:21" s="20" customFormat="1" ht="60">
      <c r="A283" s="20">
        <v>265</v>
      </c>
      <c r="B283" s="43">
        <v>80111621</v>
      </c>
      <c r="C283" s="41" t="s">
        <v>277</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v>42845</v>
      </c>
    </row>
    <row r="284" spans="1:21" s="20" customFormat="1" ht="60">
      <c r="A284" s="20">
        <v>266</v>
      </c>
      <c r="B284" s="43">
        <v>80111621</v>
      </c>
      <c r="C284" s="41" t="s">
        <v>278</v>
      </c>
      <c r="D284" s="44">
        <v>42917</v>
      </c>
      <c r="E284" s="41" t="s">
        <v>70</v>
      </c>
      <c r="F284" s="41" t="s">
        <v>79</v>
      </c>
      <c r="G284" s="41" t="s">
        <v>81</v>
      </c>
      <c r="H284" s="41">
        <v>31609958</v>
      </c>
      <c r="I284" s="41">
        <v>31609958</v>
      </c>
      <c r="J284" s="41" t="s">
        <v>37</v>
      </c>
      <c r="K284" s="41" t="s">
        <v>38</v>
      </c>
      <c r="L284" s="41" t="s">
        <v>48</v>
      </c>
      <c r="M284" s="41"/>
      <c r="N284" s="41"/>
      <c r="O284" s="41"/>
      <c r="P284" s="41"/>
      <c r="Q284" s="41"/>
      <c r="R284" s="45"/>
      <c r="S284" s="41"/>
      <c r="T284" s="41"/>
      <c r="U284" s="42">
        <v>42920</v>
      </c>
    </row>
    <row r="285" spans="1:21" s="20" customFormat="1" ht="90">
      <c r="A285" s="20">
        <v>267</v>
      </c>
      <c r="B285" s="43">
        <v>80111621</v>
      </c>
      <c r="C285" s="41" t="s">
        <v>550</v>
      </c>
      <c r="D285" s="44">
        <v>42948</v>
      </c>
      <c r="E285" s="41" t="s">
        <v>68</v>
      </c>
      <c r="F285" s="41" t="s">
        <v>79</v>
      </c>
      <c r="G285" s="41" t="s">
        <v>549</v>
      </c>
      <c r="H285" s="41">
        <v>23400000</v>
      </c>
      <c r="I285" s="41">
        <v>23400000</v>
      </c>
      <c r="J285" s="41" t="s">
        <v>37</v>
      </c>
      <c r="K285" s="41" t="s">
        <v>38</v>
      </c>
      <c r="L285" s="41" t="s">
        <v>48</v>
      </c>
      <c r="M285" s="41"/>
      <c r="N285" s="41"/>
      <c r="O285" s="41"/>
      <c r="P285" s="41"/>
      <c r="Q285" s="41"/>
      <c r="R285" s="45"/>
      <c r="S285" s="41"/>
      <c r="T285" s="41"/>
      <c r="U285" s="42">
        <v>42963</v>
      </c>
    </row>
    <row r="286" spans="1:21" s="20" customFormat="1" ht="90">
      <c r="A286" s="20">
        <v>268</v>
      </c>
      <c r="B286" s="43">
        <v>80111621</v>
      </c>
      <c r="C286" s="41" t="s">
        <v>550</v>
      </c>
      <c r="D286" s="44">
        <v>42948</v>
      </c>
      <c r="E286" s="41" t="s">
        <v>68</v>
      </c>
      <c r="F286" s="41" t="s">
        <v>79</v>
      </c>
      <c r="G286" s="41" t="s">
        <v>549</v>
      </c>
      <c r="H286" s="41">
        <v>23400000</v>
      </c>
      <c r="I286" s="41">
        <v>23400000</v>
      </c>
      <c r="J286" s="41" t="s">
        <v>37</v>
      </c>
      <c r="K286" s="41" t="s">
        <v>38</v>
      </c>
      <c r="L286" s="41" t="s">
        <v>48</v>
      </c>
      <c r="M286" s="41"/>
      <c r="N286" s="41"/>
      <c r="O286" s="41"/>
      <c r="P286" s="41"/>
      <c r="Q286" s="41"/>
      <c r="R286" s="45"/>
      <c r="S286" s="41"/>
      <c r="T286" s="41"/>
      <c r="U286" s="42">
        <v>42963</v>
      </c>
    </row>
    <row r="287" spans="1:20" s="20" customFormat="1" ht="60">
      <c r="A287" s="20">
        <v>269</v>
      </c>
      <c r="B287" s="43">
        <v>80111621</v>
      </c>
      <c r="C287" s="41" t="s">
        <v>277</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278</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278</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277</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279</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280</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1" s="20" customFormat="1" ht="90">
      <c r="A293" s="20">
        <v>275</v>
      </c>
      <c r="B293" s="43">
        <v>80111621</v>
      </c>
      <c r="C293" s="41" t="s">
        <v>548</v>
      </c>
      <c r="D293" s="44">
        <v>42948</v>
      </c>
      <c r="E293" s="41" t="s">
        <v>68</v>
      </c>
      <c r="F293" s="41" t="s">
        <v>79</v>
      </c>
      <c r="G293" s="41" t="s">
        <v>549</v>
      </c>
      <c r="H293" s="41">
        <v>22500000</v>
      </c>
      <c r="I293" s="41">
        <v>22500000</v>
      </c>
      <c r="J293" s="41" t="s">
        <v>37</v>
      </c>
      <c r="K293" s="41" t="s">
        <v>38</v>
      </c>
      <c r="L293" s="41" t="s">
        <v>48</v>
      </c>
      <c r="M293" s="41"/>
      <c r="N293" s="41"/>
      <c r="O293" s="41"/>
      <c r="P293" s="41"/>
      <c r="Q293" s="41"/>
      <c r="R293" s="45"/>
      <c r="S293" s="41"/>
      <c r="T293" s="41"/>
      <c r="U293" s="42">
        <v>42963</v>
      </c>
    </row>
    <row r="294" spans="1:20" s="20" customFormat="1" ht="105">
      <c r="A294" s="20">
        <v>276</v>
      </c>
      <c r="B294" s="43">
        <v>80111621</v>
      </c>
      <c r="C294" s="41" t="s">
        <v>281</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282</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281</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283</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284</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285</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286</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1" s="20" customFormat="1" ht="75">
      <c r="A301" s="20">
        <v>283</v>
      </c>
      <c r="B301" s="43">
        <v>80111621</v>
      </c>
      <c r="C301" s="41" t="s">
        <v>287</v>
      </c>
      <c r="D301" s="44">
        <v>42856</v>
      </c>
      <c r="E301" s="41" t="s">
        <v>72</v>
      </c>
      <c r="F301" s="41" t="s">
        <v>79</v>
      </c>
      <c r="G301" s="41" t="s">
        <v>81</v>
      </c>
      <c r="H301" s="41">
        <v>25640243</v>
      </c>
      <c r="I301" s="41">
        <v>25640243</v>
      </c>
      <c r="J301" s="41" t="s">
        <v>37</v>
      </c>
      <c r="K301" s="41" t="s">
        <v>38</v>
      </c>
      <c r="L301" s="41" t="s">
        <v>48</v>
      </c>
      <c r="M301" s="41"/>
      <c r="N301" s="41"/>
      <c r="O301" s="41"/>
      <c r="P301" s="41"/>
      <c r="Q301" s="41"/>
      <c r="R301" s="45"/>
      <c r="S301" s="41"/>
      <c r="T301" s="41"/>
      <c r="U301" s="42">
        <v>42864</v>
      </c>
    </row>
    <row r="302" spans="1:21" s="20" customFormat="1" ht="75">
      <c r="A302" s="20">
        <v>284</v>
      </c>
      <c r="B302" s="43">
        <v>80111621</v>
      </c>
      <c r="C302" s="41" t="s">
        <v>288</v>
      </c>
      <c r="D302" s="44">
        <v>42856</v>
      </c>
      <c r="E302" s="41" t="s">
        <v>69</v>
      </c>
      <c r="F302" s="41" t="s">
        <v>79</v>
      </c>
      <c r="G302" s="41" t="s">
        <v>81</v>
      </c>
      <c r="H302" s="41">
        <v>28711250</v>
      </c>
      <c r="I302" s="41">
        <v>28711250</v>
      </c>
      <c r="J302" s="41" t="s">
        <v>37</v>
      </c>
      <c r="K302" s="41" t="s">
        <v>38</v>
      </c>
      <c r="L302" s="41" t="s">
        <v>48</v>
      </c>
      <c r="M302" s="41"/>
      <c r="N302" s="41"/>
      <c r="O302" s="41"/>
      <c r="P302" s="41"/>
      <c r="Q302" s="41"/>
      <c r="R302" s="45"/>
      <c r="S302" s="41"/>
      <c r="T302" s="41"/>
      <c r="U302" s="42">
        <v>42886</v>
      </c>
    </row>
    <row r="303" spans="1:20" s="20" customFormat="1" ht="120">
      <c r="A303" s="20">
        <v>285</v>
      </c>
      <c r="B303" s="43">
        <v>80111621</v>
      </c>
      <c r="C303" s="41" t="s">
        <v>289</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290</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291</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290</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414</v>
      </c>
      <c r="D307" s="44">
        <v>42767</v>
      </c>
      <c r="E307" s="41" t="s">
        <v>74</v>
      </c>
      <c r="F307" s="41" t="s">
        <v>79</v>
      </c>
      <c r="G307" s="41" t="s">
        <v>415</v>
      </c>
      <c r="H307" s="41">
        <v>56187000</v>
      </c>
      <c r="I307" s="41">
        <v>56187000</v>
      </c>
      <c r="J307" s="41" t="s">
        <v>88</v>
      </c>
      <c r="K307" s="41" t="s">
        <v>90</v>
      </c>
      <c r="L307" s="41" t="s">
        <v>48</v>
      </c>
      <c r="M307" s="41"/>
      <c r="N307" s="41"/>
      <c r="O307" s="41"/>
      <c r="P307" s="41"/>
      <c r="Q307" s="41"/>
      <c r="R307" s="45"/>
      <c r="S307" s="41"/>
      <c r="T307" s="41"/>
      <c r="U307" s="42">
        <v>42780</v>
      </c>
    </row>
    <row r="308" spans="1:20" s="20" customFormat="1" ht="30">
      <c r="A308" s="20">
        <v>290</v>
      </c>
      <c r="B308" s="43">
        <v>80111621</v>
      </c>
      <c r="C308" s="41" t="s">
        <v>292</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293</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294</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1" s="20" customFormat="1" ht="75">
      <c r="A311" s="20">
        <v>293</v>
      </c>
      <c r="B311" s="43">
        <v>80111601</v>
      </c>
      <c r="C311" s="41" t="s">
        <v>481</v>
      </c>
      <c r="D311" s="44">
        <v>42851</v>
      </c>
      <c r="E311" s="41" t="s">
        <v>71</v>
      </c>
      <c r="F311" s="41" t="s">
        <v>79</v>
      </c>
      <c r="G311" s="41" t="s">
        <v>81</v>
      </c>
      <c r="H311" s="41">
        <v>27600000</v>
      </c>
      <c r="I311" s="41">
        <v>27600000</v>
      </c>
      <c r="J311" s="41" t="s">
        <v>88</v>
      </c>
      <c r="K311" s="41" t="s">
        <v>38</v>
      </c>
      <c r="L311" s="41" t="s">
        <v>49</v>
      </c>
      <c r="M311" s="41"/>
      <c r="N311" s="41"/>
      <c r="O311" s="41"/>
      <c r="P311" s="41"/>
      <c r="Q311" s="41"/>
      <c r="R311" s="45"/>
      <c r="S311" s="41"/>
      <c r="T311" s="41"/>
      <c r="U311" s="42">
        <v>42852</v>
      </c>
    </row>
    <row r="312" spans="1:21" s="20" customFormat="1" ht="79.5" customHeight="1">
      <c r="A312" s="20">
        <v>294</v>
      </c>
      <c r="B312" s="43">
        <v>80111601</v>
      </c>
      <c r="C312" s="41" t="s">
        <v>477</v>
      </c>
      <c r="D312" s="44">
        <v>42856</v>
      </c>
      <c r="E312" s="41" t="s">
        <v>70</v>
      </c>
      <c r="F312" s="41" t="s">
        <v>79</v>
      </c>
      <c r="G312" s="41" t="s">
        <v>81</v>
      </c>
      <c r="H312" s="41">
        <v>25650000</v>
      </c>
      <c r="I312" s="41">
        <v>25650000</v>
      </c>
      <c r="J312" s="41" t="s">
        <v>37</v>
      </c>
      <c r="K312" s="41" t="s">
        <v>38</v>
      </c>
      <c r="L312" s="41" t="s">
        <v>49</v>
      </c>
      <c r="M312" s="41"/>
      <c r="N312" s="41"/>
      <c r="O312" s="41"/>
      <c r="P312" s="41"/>
      <c r="Q312" s="41"/>
      <c r="R312" s="45"/>
      <c r="S312" s="41"/>
      <c r="T312" s="41"/>
      <c r="U312" s="42">
        <v>42865</v>
      </c>
    </row>
    <row r="313" spans="1:21" s="20" customFormat="1" ht="60">
      <c r="A313" s="20">
        <v>295</v>
      </c>
      <c r="B313" s="43">
        <v>80161504</v>
      </c>
      <c r="C313" s="41" t="s">
        <v>382</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c r="U313" s="20" t="s">
        <v>383</v>
      </c>
    </row>
    <row r="314" spans="1:21" s="20" customFormat="1" ht="90">
      <c r="A314" s="20">
        <v>296</v>
      </c>
      <c r="B314" s="43">
        <v>80111601</v>
      </c>
      <c r="C314" s="41" t="s">
        <v>384</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c r="U314" s="20" t="s">
        <v>383</v>
      </c>
    </row>
    <row r="315" spans="1:20" s="20" customFormat="1" ht="30">
      <c r="A315" s="20">
        <v>297</v>
      </c>
      <c r="B315" s="43">
        <v>80161504</v>
      </c>
      <c r="C315" s="41" t="s">
        <v>295</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295</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296</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297</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298</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1" s="20" customFormat="1" ht="60">
      <c r="A320" s="20">
        <v>302</v>
      </c>
      <c r="B320" s="43">
        <v>80111621</v>
      </c>
      <c r="C320" s="41" t="s">
        <v>385</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c r="U320" s="20" t="s">
        <v>386</v>
      </c>
    </row>
    <row r="321" spans="1:21" s="20" customFormat="1" ht="30">
      <c r="A321" s="20">
        <v>303</v>
      </c>
      <c r="B321" s="43">
        <v>73152108</v>
      </c>
      <c r="C321" s="41" t="s">
        <v>486</v>
      </c>
      <c r="D321" s="44">
        <v>42856</v>
      </c>
      <c r="E321" s="41" t="s">
        <v>67</v>
      </c>
      <c r="F321" s="41" t="s">
        <v>80</v>
      </c>
      <c r="G321" s="41" t="s">
        <v>81</v>
      </c>
      <c r="H321" s="41">
        <v>11516225</v>
      </c>
      <c r="I321" s="41">
        <v>11516225</v>
      </c>
      <c r="J321" s="41" t="s">
        <v>37</v>
      </c>
      <c r="K321" s="41" t="s">
        <v>38</v>
      </c>
      <c r="L321" s="41" t="s">
        <v>49</v>
      </c>
      <c r="M321" s="41"/>
      <c r="N321" s="41"/>
      <c r="O321" s="41"/>
      <c r="P321" s="41"/>
      <c r="Q321" s="41"/>
      <c r="R321" s="45"/>
      <c r="S321" s="41"/>
      <c r="T321" s="41"/>
      <c r="U321" s="42">
        <v>42864</v>
      </c>
    </row>
    <row r="322" spans="1:21" s="20" customFormat="1" ht="30">
      <c r="A322" s="20">
        <v>304</v>
      </c>
      <c r="B322" s="43">
        <v>56101502</v>
      </c>
      <c r="C322" s="41" t="s">
        <v>299</v>
      </c>
      <c r="D322" s="44">
        <v>42887</v>
      </c>
      <c r="E322" s="41" t="s">
        <v>91</v>
      </c>
      <c r="F322" s="41" t="s">
        <v>80</v>
      </c>
      <c r="G322" s="41" t="s">
        <v>81</v>
      </c>
      <c r="H322" s="41">
        <v>18819057</v>
      </c>
      <c r="I322" s="41">
        <v>18819057</v>
      </c>
      <c r="J322" s="41" t="s">
        <v>37</v>
      </c>
      <c r="K322" s="41" t="s">
        <v>38</v>
      </c>
      <c r="L322" s="41" t="s">
        <v>49</v>
      </c>
      <c r="M322" s="41"/>
      <c r="N322" s="41"/>
      <c r="O322" s="41"/>
      <c r="P322" s="41"/>
      <c r="Q322" s="41"/>
      <c r="R322" s="45"/>
      <c r="S322" s="41"/>
      <c r="T322" s="41"/>
      <c r="U322" s="42">
        <v>42774</v>
      </c>
    </row>
    <row r="323" spans="1:21" s="20" customFormat="1" ht="45">
      <c r="A323" s="20">
        <v>305</v>
      </c>
      <c r="B323" s="43">
        <v>84131603</v>
      </c>
      <c r="C323" s="41" t="s">
        <v>300</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c r="U323" s="20" t="s">
        <v>401</v>
      </c>
    </row>
    <row r="324" spans="1:21" s="20" customFormat="1" ht="30">
      <c r="A324" s="20">
        <v>306</v>
      </c>
      <c r="B324" s="47" t="s">
        <v>393</v>
      </c>
      <c r="C324" s="41" t="s">
        <v>301</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c r="U324" s="20" t="s">
        <v>392</v>
      </c>
    </row>
    <row r="325" spans="1:21" s="20" customFormat="1" ht="45">
      <c r="A325" s="20">
        <v>307</v>
      </c>
      <c r="B325" s="43">
        <v>78181507</v>
      </c>
      <c r="C325" s="41" t="s">
        <v>457</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v>42822</v>
      </c>
    </row>
    <row r="326" spans="1:21" s="20" customFormat="1" ht="45">
      <c r="A326" s="20">
        <v>308</v>
      </c>
      <c r="B326" s="43">
        <v>82121506</v>
      </c>
      <c r="C326" s="41" t="s">
        <v>302</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v>42793</v>
      </c>
    </row>
    <row r="327" spans="1:20" s="20" customFormat="1" ht="75">
      <c r="A327" s="20">
        <v>309</v>
      </c>
      <c r="B327" s="43">
        <v>80141706</v>
      </c>
      <c r="C327" s="41" t="s">
        <v>303</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304</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454</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v>42811</v>
      </c>
    </row>
    <row r="330" spans="1:21" s="20" customFormat="1" ht="90">
      <c r="A330" s="20">
        <v>312</v>
      </c>
      <c r="B330" s="43">
        <v>84131515</v>
      </c>
      <c r="C330" s="41" t="s">
        <v>539</v>
      </c>
      <c r="D330" s="44">
        <v>42917</v>
      </c>
      <c r="E330" s="41" t="s">
        <v>75</v>
      </c>
      <c r="F330" s="41" t="s">
        <v>83</v>
      </c>
      <c r="G330" s="41" t="s">
        <v>81</v>
      </c>
      <c r="H330" s="41">
        <v>1561820573</v>
      </c>
      <c r="I330" s="41">
        <v>623550000</v>
      </c>
      <c r="J330" s="41" t="s">
        <v>88</v>
      </c>
      <c r="K330" s="41" t="s">
        <v>47</v>
      </c>
      <c r="L330" s="41" t="s">
        <v>49</v>
      </c>
      <c r="M330" s="41"/>
      <c r="N330" s="41"/>
      <c r="O330" s="41"/>
      <c r="P330" s="41"/>
      <c r="Q330" s="41"/>
      <c r="R330" s="45"/>
      <c r="S330" s="41"/>
      <c r="T330" s="41"/>
      <c r="U330" s="42">
        <v>42933</v>
      </c>
    </row>
    <row r="331" spans="1:21" s="20" customFormat="1" ht="60">
      <c r="A331" s="20">
        <v>313</v>
      </c>
      <c r="B331" s="43">
        <v>72101509</v>
      </c>
      <c r="C331" s="41" t="s">
        <v>448</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v>42803</v>
      </c>
    </row>
    <row r="332" spans="1:21" s="20" customFormat="1" ht="45">
      <c r="A332" s="20">
        <v>314</v>
      </c>
      <c r="B332" s="43">
        <v>72101506</v>
      </c>
      <c r="C332" s="41" t="s">
        <v>305</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v>42800</v>
      </c>
    </row>
    <row r="333" spans="1:21" s="20" customFormat="1" ht="30">
      <c r="A333" s="20">
        <v>315</v>
      </c>
      <c r="B333" s="43">
        <v>72102900</v>
      </c>
      <c r="C333" s="41" t="s">
        <v>422</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v>42787</v>
      </c>
    </row>
    <row r="334" spans="1:20" s="20" customFormat="1" ht="30">
      <c r="A334" s="20">
        <v>316</v>
      </c>
      <c r="B334" s="43">
        <v>72101511</v>
      </c>
      <c r="C334" s="41" t="s">
        <v>306</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307</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308</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309</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459</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v>42828</v>
      </c>
    </row>
    <row r="339" spans="1:20" s="20" customFormat="1" ht="30">
      <c r="A339" s="20">
        <v>321</v>
      </c>
      <c r="B339" s="43">
        <v>80131502</v>
      </c>
      <c r="C339" s="41" t="s">
        <v>310</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1" s="20" customFormat="1" ht="30">
      <c r="A340" s="20">
        <v>322</v>
      </c>
      <c r="B340" s="43">
        <v>80131502</v>
      </c>
      <c r="C340" s="41" t="s">
        <v>547</v>
      </c>
      <c r="D340" s="44">
        <v>42948</v>
      </c>
      <c r="E340" s="41" t="s">
        <v>68</v>
      </c>
      <c r="F340" s="41" t="s">
        <v>79</v>
      </c>
      <c r="G340" s="41" t="s">
        <v>544</v>
      </c>
      <c r="H340" s="41">
        <v>25000000</v>
      </c>
      <c r="I340" s="41">
        <v>25000000</v>
      </c>
      <c r="J340" s="41" t="s">
        <v>37</v>
      </c>
      <c r="K340" s="41" t="s">
        <v>38</v>
      </c>
      <c r="L340" s="41" t="s">
        <v>49</v>
      </c>
      <c r="M340" s="41"/>
      <c r="N340" s="41"/>
      <c r="O340" s="41"/>
      <c r="P340" s="41"/>
      <c r="Q340" s="41"/>
      <c r="R340" s="45"/>
      <c r="S340" s="41"/>
      <c r="T340" s="41"/>
      <c r="U340" s="42">
        <v>42955</v>
      </c>
    </row>
    <row r="341" spans="1:20" s="20" customFormat="1" ht="30">
      <c r="A341" s="20">
        <v>323</v>
      </c>
      <c r="B341" s="43">
        <v>80131502</v>
      </c>
      <c r="C341" s="41" t="s">
        <v>311</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312</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313</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314</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315</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316</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317</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v>42789</v>
      </c>
    </row>
    <row r="348" spans="1:21" s="20" customFormat="1" ht="30">
      <c r="A348" s="20">
        <v>330</v>
      </c>
      <c r="B348" s="43">
        <v>90101701</v>
      </c>
      <c r="C348" s="41" t="s">
        <v>318</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v>42789</v>
      </c>
    </row>
    <row r="349" spans="1:21" s="20" customFormat="1" ht="30">
      <c r="A349" s="20">
        <v>331</v>
      </c>
      <c r="B349" s="43">
        <v>90101701</v>
      </c>
      <c r="C349" s="41" t="s">
        <v>319</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v>42789</v>
      </c>
    </row>
    <row r="350" spans="1:21" s="20" customFormat="1" ht="30">
      <c r="A350" s="20">
        <v>332</v>
      </c>
      <c r="B350" s="43">
        <v>90101701</v>
      </c>
      <c r="C350" s="41" t="s">
        <v>320</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v>42789</v>
      </c>
    </row>
    <row r="351" spans="1:21" s="20" customFormat="1" ht="30">
      <c r="A351" s="20">
        <v>333</v>
      </c>
      <c r="B351" s="43">
        <v>90101701</v>
      </c>
      <c r="C351" s="41" t="s">
        <v>321</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v>42789</v>
      </c>
    </row>
    <row r="352" spans="1:21" s="20" customFormat="1" ht="30">
      <c r="A352" s="20">
        <v>334</v>
      </c>
      <c r="B352" s="43">
        <v>90101701</v>
      </c>
      <c r="C352" s="41" t="s">
        <v>322</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v>42789</v>
      </c>
    </row>
    <row r="353" spans="1:21" s="20" customFormat="1" ht="30">
      <c r="A353" s="20">
        <v>335</v>
      </c>
      <c r="B353" s="43">
        <v>90101701</v>
      </c>
      <c r="C353" s="41" t="s">
        <v>323</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v>42789</v>
      </c>
    </row>
    <row r="354" spans="1:21" s="20" customFormat="1" ht="30">
      <c r="A354" s="20">
        <v>336</v>
      </c>
      <c r="B354" s="43">
        <v>90101701</v>
      </c>
      <c r="C354" s="41" t="s">
        <v>324</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v>42789</v>
      </c>
    </row>
    <row r="355" spans="1:21" s="20" customFormat="1" ht="30">
      <c r="A355" s="20">
        <v>337</v>
      </c>
      <c r="B355" s="43">
        <v>90101701</v>
      </c>
      <c r="C355" s="41" t="s">
        <v>325</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v>42789</v>
      </c>
    </row>
    <row r="356" spans="1:21" s="20" customFormat="1" ht="30">
      <c r="A356" s="20">
        <v>338</v>
      </c>
      <c r="B356" s="43">
        <v>90101701</v>
      </c>
      <c r="C356" s="41" t="s">
        <v>326</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v>42789</v>
      </c>
    </row>
    <row r="357" spans="1:21" s="20" customFormat="1" ht="30">
      <c r="A357" s="20">
        <v>339</v>
      </c>
      <c r="B357" s="43">
        <v>90101701</v>
      </c>
      <c r="C357" s="41" t="s">
        <v>327</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v>42789</v>
      </c>
    </row>
    <row r="358" spans="1:21" s="20" customFormat="1" ht="30">
      <c r="A358" s="20">
        <v>340</v>
      </c>
      <c r="B358" s="43">
        <v>90101701</v>
      </c>
      <c r="C358" s="41" t="s">
        <v>431</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v>42789</v>
      </c>
    </row>
    <row r="359" spans="1:21" s="20" customFormat="1" ht="30">
      <c r="A359" s="20">
        <v>341</v>
      </c>
      <c r="B359" s="43">
        <v>95121514</v>
      </c>
      <c r="C359" s="41" t="s">
        <v>532</v>
      </c>
      <c r="D359" s="44">
        <v>42887</v>
      </c>
      <c r="E359" s="41" t="s">
        <v>70</v>
      </c>
      <c r="F359" s="41" t="s">
        <v>86</v>
      </c>
      <c r="G359" s="41" t="s">
        <v>533</v>
      </c>
      <c r="H359" s="41">
        <v>250000000</v>
      </c>
      <c r="I359" s="41">
        <v>250000000</v>
      </c>
      <c r="J359" s="41" t="s">
        <v>37</v>
      </c>
      <c r="K359" s="41" t="s">
        <v>38</v>
      </c>
      <c r="L359" s="41" t="s">
        <v>49</v>
      </c>
      <c r="M359" s="41"/>
      <c r="N359" s="41"/>
      <c r="O359" s="41"/>
      <c r="P359" s="41"/>
      <c r="Q359" s="41"/>
      <c r="R359" s="45"/>
      <c r="S359" s="41"/>
      <c r="T359" s="41"/>
      <c r="U359" s="42">
        <v>42915</v>
      </c>
    </row>
    <row r="360" spans="1:21" s="20" customFormat="1" ht="90">
      <c r="A360" s="20">
        <v>342</v>
      </c>
      <c r="B360" s="43">
        <v>80101603</v>
      </c>
      <c r="C360" s="41" t="s">
        <v>328</v>
      </c>
      <c r="D360" s="44">
        <v>42856</v>
      </c>
      <c r="E360" s="41" t="s">
        <v>70</v>
      </c>
      <c r="F360" s="41" t="s">
        <v>79</v>
      </c>
      <c r="G360" s="41" t="s">
        <v>81</v>
      </c>
      <c r="H360" s="41">
        <v>25650000</v>
      </c>
      <c r="I360" s="41">
        <v>25650000</v>
      </c>
      <c r="J360" s="41" t="s">
        <v>88</v>
      </c>
      <c r="K360" s="41" t="s">
        <v>90</v>
      </c>
      <c r="L360" s="41" t="s">
        <v>49</v>
      </c>
      <c r="M360" s="41"/>
      <c r="N360" s="41"/>
      <c r="O360" s="41"/>
      <c r="P360" s="41"/>
      <c r="Q360" s="41"/>
      <c r="R360" s="45"/>
      <c r="S360" s="41"/>
      <c r="T360" s="41"/>
      <c r="U360" s="42">
        <v>42865</v>
      </c>
    </row>
    <row r="361" spans="1:21" s="20" customFormat="1" ht="75">
      <c r="A361" s="20">
        <v>343</v>
      </c>
      <c r="B361" s="43">
        <v>80101603</v>
      </c>
      <c r="C361" s="41" t="s">
        <v>490</v>
      </c>
      <c r="D361" s="44">
        <v>42856</v>
      </c>
      <c r="E361" s="41" t="s">
        <v>70</v>
      </c>
      <c r="F361" s="41" t="s">
        <v>79</v>
      </c>
      <c r="G361" s="41" t="s">
        <v>81</v>
      </c>
      <c r="H361" s="41">
        <v>25500000</v>
      </c>
      <c r="I361" s="41">
        <v>25500000</v>
      </c>
      <c r="J361" s="41" t="s">
        <v>37</v>
      </c>
      <c r="K361" s="41" t="s">
        <v>38</v>
      </c>
      <c r="L361" s="41" t="s">
        <v>49</v>
      </c>
      <c r="M361" s="41"/>
      <c r="N361" s="41"/>
      <c r="O361" s="41"/>
      <c r="P361" s="41"/>
      <c r="Q361" s="41"/>
      <c r="R361" s="45"/>
      <c r="S361" s="41"/>
      <c r="T361" s="41"/>
      <c r="U361" s="42">
        <v>42866</v>
      </c>
    </row>
    <row r="362" spans="1:20" s="20" customFormat="1" ht="90">
      <c r="A362" s="20">
        <v>344</v>
      </c>
      <c r="B362" s="43">
        <v>80101603</v>
      </c>
      <c r="C362" s="41" t="s">
        <v>328</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328</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328</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329</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330</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1" s="20" customFormat="1" ht="90">
      <c r="A367" s="20">
        <v>349</v>
      </c>
      <c r="B367" s="43">
        <v>80161507</v>
      </c>
      <c r="C367" s="41" t="s">
        <v>485</v>
      </c>
      <c r="D367" s="44">
        <v>42856</v>
      </c>
      <c r="E367" s="41" t="s">
        <v>72</v>
      </c>
      <c r="F367" s="41" t="s">
        <v>79</v>
      </c>
      <c r="G367" s="41" t="s">
        <v>81</v>
      </c>
      <c r="H367" s="41">
        <v>34218750</v>
      </c>
      <c r="I367" s="41">
        <v>34218750</v>
      </c>
      <c r="J367" s="41" t="s">
        <v>37</v>
      </c>
      <c r="K367" s="41" t="s">
        <v>38</v>
      </c>
      <c r="L367" s="41" t="s">
        <v>49</v>
      </c>
      <c r="M367" s="41"/>
      <c r="N367" s="41"/>
      <c r="O367" s="41"/>
      <c r="P367" s="41"/>
      <c r="Q367" s="41"/>
      <c r="R367" s="45"/>
      <c r="S367" s="41"/>
      <c r="T367" s="41"/>
      <c r="U367" s="42">
        <v>42858</v>
      </c>
    </row>
    <row r="368" spans="1:20" s="20" customFormat="1" ht="60">
      <c r="A368" s="20">
        <v>350</v>
      </c>
      <c r="B368" s="43">
        <v>80111601</v>
      </c>
      <c r="C368" s="41" t="s">
        <v>331</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1" s="20" customFormat="1" ht="90">
      <c r="A369" s="20">
        <v>351</v>
      </c>
      <c r="B369" s="43">
        <v>80111601</v>
      </c>
      <c r="C369" s="41" t="s">
        <v>491</v>
      </c>
      <c r="D369" s="44">
        <v>42856</v>
      </c>
      <c r="E369" s="41" t="s">
        <v>72</v>
      </c>
      <c r="F369" s="41" t="s">
        <v>79</v>
      </c>
      <c r="G369" s="41" t="s">
        <v>81</v>
      </c>
      <c r="H369" s="41">
        <v>21400000</v>
      </c>
      <c r="I369" s="41">
        <v>21400000</v>
      </c>
      <c r="J369" s="41" t="s">
        <v>37</v>
      </c>
      <c r="K369" s="41" t="s">
        <v>38</v>
      </c>
      <c r="L369" s="41" t="s">
        <v>49</v>
      </c>
      <c r="M369" s="41"/>
      <c r="N369" s="41"/>
      <c r="O369" s="41"/>
      <c r="P369" s="41"/>
      <c r="Q369" s="41"/>
      <c r="R369" s="45"/>
      <c r="S369" s="41"/>
      <c r="T369" s="41"/>
      <c r="U369" s="42">
        <v>42871</v>
      </c>
    </row>
    <row r="370" spans="1:20" s="20" customFormat="1" ht="90">
      <c r="A370" s="20">
        <v>352</v>
      </c>
      <c r="B370" s="43">
        <v>80161507</v>
      </c>
      <c r="C370" s="41" t="s">
        <v>332</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333</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334</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478</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v>42851</v>
      </c>
    </row>
    <row r="374" spans="1:20" s="20" customFormat="1" ht="30">
      <c r="A374" s="20">
        <v>356</v>
      </c>
      <c r="B374" s="43">
        <v>83121702</v>
      </c>
      <c r="C374" s="41" t="s">
        <v>335</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336</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449</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v>42804</v>
      </c>
    </row>
    <row r="377" spans="1:21" s="20" customFormat="1" ht="45">
      <c r="A377" s="20">
        <v>359</v>
      </c>
      <c r="B377" s="43">
        <v>81112205</v>
      </c>
      <c r="C377" s="41" t="s">
        <v>508</v>
      </c>
      <c r="D377" s="44">
        <v>42887</v>
      </c>
      <c r="E377" s="41" t="s">
        <v>67</v>
      </c>
      <c r="F377" s="41" t="s">
        <v>86</v>
      </c>
      <c r="G377" s="41" t="s">
        <v>81</v>
      </c>
      <c r="H377" s="41">
        <v>160947200</v>
      </c>
      <c r="I377" s="41">
        <f>+H377</f>
        <v>160947200</v>
      </c>
      <c r="J377" s="41" t="s">
        <v>40</v>
      </c>
      <c r="K377" s="41" t="s">
        <v>38</v>
      </c>
      <c r="L377" s="41" t="s">
        <v>46</v>
      </c>
      <c r="M377" s="41" t="s">
        <v>509</v>
      </c>
      <c r="N377" s="41" t="s">
        <v>502</v>
      </c>
      <c r="O377" s="41">
        <v>60817</v>
      </c>
      <c r="P377" s="41" t="s">
        <v>503</v>
      </c>
      <c r="Q377" s="41"/>
      <c r="R377" s="45"/>
      <c r="S377" s="41">
        <v>31</v>
      </c>
      <c r="T377" s="41"/>
      <c r="U377" s="42">
        <v>42891</v>
      </c>
    </row>
    <row r="378" spans="1:21" s="20" customFormat="1" ht="30">
      <c r="A378" s="20">
        <v>360</v>
      </c>
      <c r="B378" s="43">
        <v>43231512</v>
      </c>
      <c r="C378" s="41" t="s">
        <v>337</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v>42786</v>
      </c>
    </row>
    <row r="379" spans="1:21" s="20" customFormat="1" ht="30">
      <c r="A379" s="20">
        <v>361</v>
      </c>
      <c r="B379" s="43">
        <v>43231512</v>
      </c>
      <c r="C379" s="41" t="s">
        <v>338</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v>42786</v>
      </c>
    </row>
    <row r="380" spans="1:21" s="20" customFormat="1" ht="30">
      <c r="A380" s="20">
        <v>362</v>
      </c>
      <c r="B380" s="43">
        <v>43231512</v>
      </c>
      <c r="C380" s="41" t="s">
        <v>339</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v>42782</v>
      </c>
    </row>
    <row r="381" spans="1:20" s="20" customFormat="1" ht="30">
      <c r="A381" s="20">
        <v>363</v>
      </c>
      <c r="B381" s="43">
        <v>81112205</v>
      </c>
      <c r="C381" s="41" t="s">
        <v>340</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1" s="20" customFormat="1" ht="30">
      <c r="A382" s="20">
        <v>364</v>
      </c>
      <c r="B382" s="43">
        <v>43232311</v>
      </c>
      <c r="C382" s="41" t="s">
        <v>341</v>
      </c>
      <c r="D382" s="44">
        <v>42856</v>
      </c>
      <c r="E382" s="41" t="s">
        <v>65</v>
      </c>
      <c r="F382" s="41" t="s">
        <v>80</v>
      </c>
      <c r="G382" s="41" t="s">
        <v>81</v>
      </c>
      <c r="H382" s="41">
        <v>10600000</v>
      </c>
      <c r="I382" s="41">
        <v>10600000</v>
      </c>
      <c r="J382" s="41" t="s">
        <v>40</v>
      </c>
      <c r="K382" s="41" t="s">
        <v>38</v>
      </c>
      <c r="L382" s="41" t="s">
        <v>46</v>
      </c>
      <c r="M382" s="41"/>
      <c r="N382" s="41"/>
      <c r="O382" s="41"/>
      <c r="P382" s="41"/>
      <c r="Q382" s="41"/>
      <c r="R382" s="45"/>
      <c r="S382" s="41"/>
      <c r="T382" s="41"/>
      <c r="U382" s="42">
        <v>42866</v>
      </c>
    </row>
    <row r="383" spans="1:21" s="20" customFormat="1" ht="30">
      <c r="A383" s="20">
        <v>365</v>
      </c>
      <c r="B383" s="43">
        <v>81112501</v>
      </c>
      <c r="C383" s="41" t="s">
        <v>510</v>
      </c>
      <c r="D383" s="44">
        <v>42887</v>
      </c>
      <c r="E383" s="41" t="s">
        <v>65</v>
      </c>
      <c r="F383" s="41" t="s">
        <v>86</v>
      </c>
      <c r="G383" s="41" t="s">
        <v>81</v>
      </c>
      <c r="H383" s="41">
        <v>50000000</v>
      </c>
      <c r="I383" s="41">
        <f>+H383</f>
        <v>50000000</v>
      </c>
      <c r="J383" s="41" t="s">
        <v>40</v>
      </c>
      <c r="K383" s="41" t="s">
        <v>38</v>
      </c>
      <c r="L383" s="41" t="s">
        <v>46</v>
      </c>
      <c r="M383" s="41" t="s">
        <v>509</v>
      </c>
      <c r="N383" s="41" t="s">
        <v>502</v>
      </c>
      <c r="O383" s="41">
        <v>56617</v>
      </c>
      <c r="P383" s="41" t="s">
        <v>511</v>
      </c>
      <c r="Q383" s="41"/>
      <c r="R383" s="45"/>
      <c r="S383" s="41">
        <v>11</v>
      </c>
      <c r="T383" s="41"/>
      <c r="U383" s="42">
        <v>42891</v>
      </c>
    </row>
    <row r="384" spans="1:20" s="20" customFormat="1" ht="105">
      <c r="A384" s="20">
        <v>366</v>
      </c>
      <c r="B384" s="43">
        <v>81111508</v>
      </c>
      <c r="C384" s="41" t="s">
        <v>342</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343</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344</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345</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346</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347</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348</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349</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30">
      <c r="A392" s="20">
        <v>374</v>
      </c>
      <c r="B392" s="43">
        <v>72151605</v>
      </c>
      <c r="C392" s="41" t="s">
        <v>529</v>
      </c>
      <c r="D392" s="44">
        <v>42887</v>
      </c>
      <c r="E392" s="41" t="s">
        <v>66</v>
      </c>
      <c r="F392" s="41" t="s">
        <v>86</v>
      </c>
      <c r="G392" s="41" t="s">
        <v>81</v>
      </c>
      <c r="H392" s="41">
        <v>71646694</v>
      </c>
      <c r="I392" s="41">
        <v>71646694</v>
      </c>
      <c r="J392" s="41" t="s">
        <v>40</v>
      </c>
      <c r="K392" s="41" t="s">
        <v>38</v>
      </c>
      <c r="L392" s="41" t="s">
        <v>46</v>
      </c>
      <c r="M392" s="41"/>
      <c r="N392" s="41"/>
      <c r="O392" s="41"/>
      <c r="P392" s="41"/>
      <c r="Q392" s="41"/>
      <c r="R392" s="45"/>
      <c r="S392" s="41"/>
      <c r="T392" s="41"/>
      <c r="U392" s="42">
        <v>42915</v>
      </c>
    </row>
    <row r="393" spans="1:20" s="20" customFormat="1" ht="30">
      <c r="A393" s="20">
        <v>375</v>
      </c>
      <c r="B393" s="43">
        <v>81112220</v>
      </c>
      <c r="C393" s="41" t="s">
        <v>350</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351</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352</v>
      </c>
      <c r="D395" s="44">
        <v>42767</v>
      </c>
      <c r="E395" s="41" t="s">
        <v>411</v>
      </c>
      <c r="F395" s="41" t="s">
        <v>55</v>
      </c>
      <c r="G395" s="41" t="s">
        <v>84</v>
      </c>
      <c r="H395" s="41">
        <v>700230700</v>
      </c>
      <c r="I395" s="41">
        <v>700230700</v>
      </c>
      <c r="J395" s="41" t="s">
        <v>88</v>
      </c>
      <c r="K395" s="41" t="s">
        <v>90</v>
      </c>
      <c r="L395" s="41" t="s">
        <v>46</v>
      </c>
      <c r="M395" s="41"/>
      <c r="N395" s="41"/>
      <c r="O395" s="41"/>
      <c r="P395" s="41"/>
      <c r="Q395" s="41"/>
      <c r="R395" s="45"/>
      <c r="S395" s="41"/>
      <c r="T395" s="41"/>
      <c r="U395" s="42">
        <v>42774</v>
      </c>
    </row>
    <row r="396" spans="1:21" s="20" customFormat="1" ht="45">
      <c r="A396" s="20">
        <v>378</v>
      </c>
      <c r="B396" s="43">
        <v>80111604</v>
      </c>
      <c r="C396" s="41" t="s">
        <v>412</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v>42776</v>
      </c>
    </row>
    <row r="397" spans="1:21" s="20" customFormat="1" ht="60">
      <c r="A397" s="20">
        <v>379</v>
      </c>
      <c r="B397" s="43">
        <v>80111604</v>
      </c>
      <c r="C397" s="41" t="s">
        <v>409</v>
      </c>
      <c r="D397" s="44">
        <v>42769</v>
      </c>
      <c r="E397" s="41" t="s">
        <v>404</v>
      </c>
      <c r="F397" s="41" t="s">
        <v>79</v>
      </c>
      <c r="G397" s="41" t="s">
        <v>82</v>
      </c>
      <c r="H397" s="41">
        <v>72100000</v>
      </c>
      <c r="I397" s="41">
        <v>72100000</v>
      </c>
      <c r="J397" s="41" t="s">
        <v>37</v>
      </c>
      <c r="K397" s="41" t="s">
        <v>38</v>
      </c>
      <c r="L397" s="41" t="s">
        <v>46</v>
      </c>
      <c r="M397" s="41"/>
      <c r="N397" s="41"/>
      <c r="O397" s="41"/>
      <c r="P397" s="41"/>
      <c r="Q397" s="41"/>
      <c r="R397" s="45"/>
      <c r="S397" s="41"/>
      <c r="T397" s="41"/>
      <c r="U397" s="20" t="s">
        <v>410</v>
      </c>
    </row>
    <row r="398" spans="1:20" s="20" customFormat="1" ht="60">
      <c r="A398" s="20">
        <v>380</v>
      </c>
      <c r="B398" s="43">
        <v>80111604</v>
      </c>
      <c r="C398" s="41" t="s">
        <v>353</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455</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v>42816</v>
      </c>
    </row>
    <row r="400" spans="1:21" s="20" customFormat="1" ht="60">
      <c r="A400" s="20">
        <v>382</v>
      </c>
      <c r="B400" s="43">
        <v>80111604</v>
      </c>
      <c r="C400" s="41" t="s">
        <v>467</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v>42836</v>
      </c>
    </row>
    <row r="401" spans="1:20" s="20" customFormat="1" ht="90">
      <c r="A401" s="20">
        <v>383</v>
      </c>
      <c r="B401" s="43">
        <v>43232304</v>
      </c>
      <c r="C401" s="41" t="s">
        <v>354</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355</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1" s="20" customFormat="1" ht="30">
      <c r="A403" s="20">
        <v>385</v>
      </c>
      <c r="B403" s="43">
        <v>81111803</v>
      </c>
      <c r="C403" s="41" t="s">
        <v>512</v>
      </c>
      <c r="D403" s="44">
        <v>42887</v>
      </c>
      <c r="E403" s="41" t="s">
        <v>70</v>
      </c>
      <c r="F403" s="41" t="s">
        <v>86</v>
      </c>
      <c r="G403" s="41" t="s">
        <v>81</v>
      </c>
      <c r="H403" s="41">
        <v>177000000</v>
      </c>
      <c r="I403" s="41">
        <f>+H403</f>
        <v>177000000</v>
      </c>
      <c r="J403" s="41" t="s">
        <v>40</v>
      </c>
      <c r="K403" s="41" t="s">
        <v>38</v>
      </c>
      <c r="L403" s="41" t="s">
        <v>46</v>
      </c>
      <c r="M403" s="41" t="s">
        <v>509</v>
      </c>
      <c r="N403" s="41" t="s">
        <v>513</v>
      </c>
      <c r="O403" s="41">
        <v>62317</v>
      </c>
      <c r="P403" s="41" t="s">
        <v>503</v>
      </c>
      <c r="Q403" s="41"/>
      <c r="R403" s="45"/>
      <c r="S403" s="41">
        <v>30</v>
      </c>
      <c r="T403" s="41"/>
      <c r="U403" s="42">
        <v>42891</v>
      </c>
    </row>
    <row r="404" spans="1:20" s="20" customFormat="1" ht="30">
      <c r="A404" s="20">
        <v>386</v>
      </c>
      <c r="B404" s="43">
        <v>80111620</v>
      </c>
      <c r="C404" s="41" t="s">
        <v>356</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356</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357</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v>42776</v>
      </c>
    </row>
    <row r="407" spans="1:21" s="20" customFormat="1" ht="45">
      <c r="A407" s="20">
        <v>389</v>
      </c>
      <c r="B407" s="43">
        <v>80111620</v>
      </c>
      <c r="C407" s="41" t="s">
        <v>358</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v>42780</v>
      </c>
    </row>
    <row r="408" spans="1:21" s="20" customFormat="1" ht="45">
      <c r="A408" s="20">
        <v>390</v>
      </c>
      <c r="B408" s="43">
        <v>80111620</v>
      </c>
      <c r="C408" s="41" t="s">
        <v>359</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v>42794</v>
      </c>
    </row>
    <row r="409" spans="1:21" s="20" customFormat="1" ht="45">
      <c r="A409" s="20">
        <v>391</v>
      </c>
      <c r="B409" s="43">
        <v>80111620</v>
      </c>
      <c r="C409" s="41" t="s">
        <v>359</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v>42796</v>
      </c>
    </row>
    <row r="410" spans="1:21" s="20" customFormat="1" ht="30">
      <c r="A410" s="20">
        <v>392</v>
      </c>
      <c r="B410" s="43">
        <v>80111620</v>
      </c>
      <c r="C410" s="41" t="s">
        <v>360</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v>42776</v>
      </c>
    </row>
    <row r="411" spans="1:21" s="20" customFormat="1" ht="30">
      <c r="A411" s="20">
        <v>393</v>
      </c>
      <c r="B411" s="43">
        <v>80111620</v>
      </c>
      <c r="C411" s="41" t="s">
        <v>361</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v>42787</v>
      </c>
    </row>
    <row r="412" spans="1:21" s="20" customFormat="1" ht="75">
      <c r="A412" s="20">
        <v>394</v>
      </c>
      <c r="B412" s="43">
        <v>80111620</v>
      </c>
      <c r="C412" s="41" t="s">
        <v>413</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v>42780</v>
      </c>
    </row>
    <row r="413" spans="1:21" s="20" customFormat="1" ht="30">
      <c r="A413" s="20">
        <v>395</v>
      </c>
      <c r="B413" s="43">
        <v>80111620</v>
      </c>
      <c r="C413" s="41" t="s">
        <v>362</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v>42781</v>
      </c>
    </row>
    <row r="414" spans="1:20" s="20" customFormat="1" ht="45">
      <c r="A414" s="20">
        <v>396</v>
      </c>
      <c r="B414" s="43">
        <v>80111620</v>
      </c>
      <c r="C414" s="41" t="s">
        <v>363</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441</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v>42796</v>
      </c>
    </row>
    <row r="416" spans="1:20" s="20" customFormat="1" ht="75">
      <c r="A416" s="20">
        <v>398</v>
      </c>
      <c r="B416" s="43">
        <v>80111620</v>
      </c>
      <c r="C416" s="41" t="s">
        <v>364</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365</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445</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v>42800</v>
      </c>
    </row>
    <row r="419" spans="1:20" s="20" customFormat="1" ht="75">
      <c r="A419" s="20">
        <v>401</v>
      </c>
      <c r="B419" s="43">
        <v>80111620</v>
      </c>
      <c r="C419" s="41" t="s">
        <v>366</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367</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368</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369</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v>42796</v>
      </c>
    </row>
    <row r="423" spans="1:20" s="20" customFormat="1" ht="30">
      <c r="A423" s="20">
        <v>405</v>
      </c>
      <c r="B423" s="43">
        <v>80111620</v>
      </c>
      <c r="C423" s="41" t="s">
        <v>370</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1" s="20" customFormat="1" ht="45">
      <c r="A424" s="20">
        <v>406</v>
      </c>
      <c r="B424" s="43">
        <v>80111620</v>
      </c>
      <c r="C424" s="41" t="s">
        <v>371</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c r="U424" s="20" t="s">
        <v>401</v>
      </c>
    </row>
    <row r="425" spans="1:20" s="20" customFormat="1" ht="30">
      <c r="A425" s="20">
        <v>407</v>
      </c>
      <c r="B425" s="43">
        <v>80111604</v>
      </c>
      <c r="C425" s="41" t="s">
        <v>372</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452</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v>42808</v>
      </c>
    </row>
    <row r="427" spans="1:20" s="20" customFormat="1" ht="30">
      <c r="A427" s="20">
        <v>409</v>
      </c>
      <c r="B427" s="43">
        <v>81101706</v>
      </c>
      <c r="C427" s="41" t="s">
        <v>373</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374</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1" s="20" customFormat="1" ht="30">
      <c r="A429" s="20">
        <v>411</v>
      </c>
      <c r="B429" s="43">
        <v>41104019</v>
      </c>
      <c r="C429" s="41" t="s">
        <v>536</v>
      </c>
      <c r="D429" s="44">
        <v>42917</v>
      </c>
      <c r="E429" s="41" t="s">
        <v>66</v>
      </c>
      <c r="F429" s="41" t="s">
        <v>86</v>
      </c>
      <c r="G429" s="41" t="s">
        <v>428</v>
      </c>
      <c r="H429" s="41">
        <v>22502521</v>
      </c>
      <c r="I429" s="41">
        <v>22502521</v>
      </c>
      <c r="J429" s="41" t="s">
        <v>37</v>
      </c>
      <c r="K429" s="41" t="s">
        <v>38</v>
      </c>
      <c r="L429" s="41" t="s">
        <v>51</v>
      </c>
      <c r="M429" s="41"/>
      <c r="N429" s="41"/>
      <c r="O429" s="41"/>
      <c r="P429" s="41"/>
      <c r="Q429" s="41"/>
      <c r="R429" s="45"/>
      <c r="S429" s="41"/>
      <c r="T429" s="41"/>
      <c r="U429" s="42">
        <v>42929</v>
      </c>
    </row>
    <row r="430" spans="1:20" s="20" customFormat="1" ht="15">
      <c r="A430" s="20">
        <v>412</v>
      </c>
      <c r="B430" s="43">
        <v>78121601</v>
      </c>
      <c r="C430" s="41" t="s">
        <v>375</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376</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1" s="20" customFormat="1" ht="30">
      <c r="A432" s="20">
        <v>414</v>
      </c>
      <c r="B432" s="43">
        <v>80111604</v>
      </c>
      <c r="C432" s="41" t="s">
        <v>377</v>
      </c>
      <c r="D432" s="44">
        <v>42887</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c r="U432" s="42">
        <v>42916</v>
      </c>
    </row>
    <row r="433" spans="1:21" s="20" customFormat="1" ht="30">
      <c r="A433" s="20">
        <v>415</v>
      </c>
      <c r="B433" s="43">
        <v>77121701</v>
      </c>
      <c r="C433" s="41" t="s">
        <v>495</v>
      </c>
      <c r="D433" s="44">
        <v>42856</v>
      </c>
      <c r="E433" s="41" t="s">
        <v>66</v>
      </c>
      <c r="F433" s="41" t="s">
        <v>80</v>
      </c>
      <c r="G433" s="41" t="s">
        <v>81</v>
      </c>
      <c r="H433" s="41">
        <v>4473281</v>
      </c>
      <c r="I433" s="41">
        <v>4473281</v>
      </c>
      <c r="J433" s="41" t="s">
        <v>37</v>
      </c>
      <c r="K433" s="41" t="s">
        <v>38</v>
      </c>
      <c r="L433" s="41" t="s">
        <v>51</v>
      </c>
      <c r="M433" s="41"/>
      <c r="N433" s="41"/>
      <c r="O433" s="41"/>
      <c r="P433" s="41"/>
      <c r="Q433" s="41"/>
      <c r="R433" s="45"/>
      <c r="S433" s="41"/>
      <c r="T433" s="41"/>
      <c r="U433" s="42">
        <v>42879</v>
      </c>
    </row>
    <row r="434" spans="1:20" s="20" customFormat="1" ht="30">
      <c r="A434" s="20">
        <v>416</v>
      </c>
      <c r="B434" s="43">
        <v>80111604</v>
      </c>
      <c r="C434" s="41" t="s">
        <v>378</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423</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v>42787</v>
      </c>
    </row>
    <row r="436" spans="1:21" s="20" customFormat="1" ht="60">
      <c r="A436" s="20">
        <v>418</v>
      </c>
      <c r="B436" s="43">
        <v>80111620</v>
      </c>
      <c r="C436" s="41" t="s">
        <v>463</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v>42793</v>
      </c>
    </row>
    <row r="437" spans="1:21" s="20" customFormat="1" ht="75">
      <c r="A437" s="20">
        <v>419</v>
      </c>
      <c r="B437" s="43">
        <v>80111620</v>
      </c>
      <c r="C437" s="41" t="s">
        <v>519</v>
      </c>
      <c r="D437" s="44">
        <v>42887</v>
      </c>
      <c r="E437" s="41" t="s">
        <v>70</v>
      </c>
      <c r="F437" s="41" t="s">
        <v>79</v>
      </c>
      <c r="G437" s="41" t="s">
        <v>82</v>
      </c>
      <c r="H437" s="41">
        <v>21300000</v>
      </c>
      <c r="I437" s="41">
        <v>21300000</v>
      </c>
      <c r="J437" s="41" t="s">
        <v>37</v>
      </c>
      <c r="K437" s="41" t="s">
        <v>38</v>
      </c>
      <c r="L437" s="41" t="s">
        <v>51</v>
      </c>
      <c r="M437" s="41"/>
      <c r="N437" s="41"/>
      <c r="O437" s="41"/>
      <c r="P437" s="41"/>
      <c r="Q437" s="41"/>
      <c r="R437" s="45"/>
      <c r="S437" s="41"/>
      <c r="T437" s="41"/>
      <c r="U437" s="42">
        <v>42902</v>
      </c>
    </row>
    <row r="438" spans="1:21" s="20" customFormat="1" ht="30">
      <c r="A438" s="20">
        <v>420</v>
      </c>
      <c r="B438" s="43">
        <v>41104400</v>
      </c>
      <c r="C438" s="41" t="s">
        <v>379</v>
      </c>
      <c r="D438" s="44">
        <v>42948</v>
      </c>
      <c r="E438" s="41" t="s">
        <v>68</v>
      </c>
      <c r="F438" s="41" t="s">
        <v>86</v>
      </c>
      <c r="G438" s="41" t="s">
        <v>82</v>
      </c>
      <c r="H438" s="41">
        <v>60000000</v>
      </c>
      <c r="I438" s="41">
        <v>60000000</v>
      </c>
      <c r="J438" s="41" t="s">
        <v>37</v>
      </c>
      <c r="K438" s="41" t="s">
        <v>38</v>
      </c>
      <c r="L438" s="41" t="s">
        <v>51</v>
      </c>
      <c r="M438" s="41"/>
      <c r="N438" s="41"/>
      <c r="O438" s="41"/>
      <c r="P438" s="41"/>
      <c r="Q438" s="41"/>
      <c r="R438" s="45"/>
      <c r="S438" s="41"/>
      <c r="T438" s="41"/>
      <c r="U438" s="42">
        <v>42951</v>
      </c>
    </row>
    <row r="439" spans="1:20" s="20" customFormat="1" ht="30">
      <c r="A439" s="20">
        <v>421</v>
      </c>
      <c r="B439" s="43">
        <v>80111620</v>
      </c>
      <c r="C439" s="41" t="s">
        <v>380</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380</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381</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416</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v>42781</v>
      </c>
    </row>
    <row r="443" spans="1:21" s="20" customFormat="1" ht="45">
      <c r="A443" s="20">
        <v>425</v>
      </c>
      <c r="B443" s="43">
        <v>80111621</v>
      </c>
      <c r="C443" s="41" t="s">
        <v>417</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v>42781</v>
      </c>
    </row>
    <row r="444" spans="1:21" s="20" customFormat="1" ht="60">
      <c r="A444" s="20">
        <v>426</v>
      </c>
      <c r="B444" s="43">
        <v>80111620</v>
      </c>
      <c r="C444" s="41" t="s">
        <v>418</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v>42783</v>
      </c>
    </row>
    <row r="445" spans="1:21" s="20" customFormat="1" ht="60">
      <c r="A445" s="20">
        <v>427</v>
      </c>
      <c r="B445" s="43">
        <v>80111620</v>
      </c>
      <c r="C445" s="41" t="s">
        <v>419</v>
      </c>
      <c r="D445" s="44">
        <v>42769</v>
      </c>
      <c r="E445" s="41" t="s">
        <v>74</v>
      </c>
      <c r="F445" s="41" t="s">
        <v>79</v>
      </c>
      <c r="G445" s="41" t="s">
        <v>420</v>
      </c>
      <c r="H445" s="41">
        <v>40863314</v>
      </c>
      <c r="I445" s="41">
        <v>40863314</v>
      </c>
      <c r="J445" s="41" t="s">
        <v>37</v>
      </c>
      <c r="K445" s="41" t="s">
        <v>38</v>
      </c>
      <c r="L445" s="41" t="s">
        <v>51</v>
      </c>
      <c r="M445" s="41"/>
      <c r="N445" s="41"/>
      <c r="O445" s="41"/>
      <c r="P445" s="41"/>
      <c r="Q445" s="41"/>
      <c r="R445" s="45"/>
      <c r="S445" s="41"/>
      <c r="T445" s="41"/>
      <c r="U445" s="42">
        <v>42783</v>
      </c>
    </row>
    <row r="446" spans="1:21" s="20" customFormat="1" ht="135">
      <c r="A446" s="20">
        <v>428</v>
      </c>
      <c r="B446" s="43">
        <v>80111621</v>
      </c>
      <c r="C446" s="41" t="s">
        <v>421</v>
      </c>
      <c r="D446" s="44">
        <v>42767</v>
      </c>
      <c r="E446" s="41" t="s">
        <v>74</v>
      </c>
      <c r="F446" s="41" t="s">
        <v>79</v>
      </c>
      <c r="G446" s="41" t="s">
        <v>415</v>
      </c>
      <c r="H446" s="41">
        <v>48800000</v>
      </c>
      <c r="I446" s="41">
        <v>48800000</v>
      </c>
      <c r="J446" s="41" t="s">
        <v>37</v>
      </c>
      <c r="K446" s="41" t="s">
        <v>38</v>
      </c>
      <c r="L446" s="41" t="s">
        <v>51</v>
      </c>
      <c r="M446" s="41"/>
      <c r="N446" s="41"/>
      <c r="O446" s="41"/>
      <c r="P446" s="41"/>
      <c r="Q446" s="41"/>
      <c r="R446" s="45"/>
      <c r="S446" s="41"/>
      <c r="T446" s="41"/>
      <c r="U446" s="42">
        <v>42786</v>
      </c>
    </row>
    <row r="447" spans="1:21" s="20" customFormat="1" ht="60">
      <c r="A447" s="20">
        <v>429</v>
      </c>
      <c r="B447" s="43">
        <v>80111620</v>
      </c>
      <c r="C447" s="41" t="s">
        <v>424</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v>42787</v>
      </c>
    </row>
    <row r="448" spans="1:21" s="20" customFormat="1" ht="45">
      <c r="A448" s="20">
        <v>430</v>
      </c>
      <c r="B448" s="43">
        <v>80111620</v>
      </c>
      <c r="C448" s="41" t="s">
        <v>425</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v>42787</v>
      </c>
    </row>
    <row r="449" spans="1:21" s="20" customFormat="1" ht="60">
      <c r="A449" s="20">
        <v>431</v>
      </c>
      <c r="B449" s="43">
        <v>80161507</v>
      </c>
      <c r="C449" s="41" t="s">
        <v>426</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v>42788</v>
      </c>
    </row>
    <row r="450" spans="1:21" s="20" customFormat="1" ht="75">
      <c r="A450" s="20">
        <v>432</v>
      </c>
      <c r="B450" s="43">
        <v>80161507</v>
      </c>
      <c r="C450" s="41" t="s">
        <v>427</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v>42788</v>
      </c>
    </row>
    <row r="451" spans="1:21" s="20" customFormat="1" ht="30">
      <c r="A451" s="20">
        <v>433</v>
      </c>
      <c r="B451" s="43">
        <v>90101701</v>
      </c>
      <c r="C451" s="41" t="s">
        <v>432</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v>42789</v>
      </c>
    </row>
    <row r="452" spans="1:21" s="20" customFormat="1" ht="45">
      <c r="A452" s="20">
        <v>434</v>
      </c>
      <c r="B452" s="43">
        <v>80111600</v>
      </c>
      <c r="C452" s="41" t="s">
        <v>434</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v>42793</v>
      </c>
    </row>
    <row r="453" spans="1:21" s="20" customFormat="1" ht="45">
      <c r="A453" s="20">
        <v>435</v>
      </c>
      <c r="B453" s="43">
        <v>80111620</v>
      </c>
      <c r="C453" s="41" t="s">
        <v>436</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v>42793</v>
      </c>
    </row>
    <row r="454" spans="1:21" s="20" customFormat="1" ht="90">
      <c r="A454" s="20">
        <v>436</v>
      </c>
      <c r="B454" s="43">
        <v>80111620</v>
      </c>
      <c r="C454" s="41" t="s">
        <v>437</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v>42793</v>
      </c>
    </row>
    <row r="455" spans="1:21" s="20" customFormat="1" ht="135">
      <c r="A455" s="20">
        <v>437</v>
      </c>
      <c r="B455" s="43">
        <v>80111620</v>
      </c>
      <c r="C455" s="41" t="s">
        <v>439</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v>42796</v>
      </c>
    </row>
    <row r="456" spans="1:21" s="20" customFormat="1" ht="45">
      <c r="A456" s="20">
        <v>438</v>
      </c>
      <c r="B456" s="43">
        <v>80111620</v>
      </c>
      <c r="C456" s="41" t="s">
        <v>464</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v>42796</v>
      </c>
    </row>
    <row r="457" spans="1:21" s="20" customFormat="1" ht="135">
      <c r="A457" s="20">
        <v>439</v>
      </c>
      <c r="B457" s="43">
        <v>80111621</v>
      </c>
      <c r="C457" s="41" t="s">
        <v>421</v>
      </c>
      <c r="D457" s="44">
        <v>42767</v>
      </c>
      <c r="E457" s="41" t="s">
        <v>74</v>
      </c>
      <c r="F457" s="41" t="s">
        <v>79</v>
      </c>
      <c r="G457" s="41" t="s">
        <v>415</v>
      </c>
      <c r="H457" s="41">
        <v>46360000</v>
      </c>
      <c r="I457" s="41">
        <v>46360000</v>
      </c>
      <c r="J457" s="41" t="s">
        <v>37</v>
      </c>
      <c r="K457" s="41" t="s">
        <v>38</v>
      </c>
      <c r="L457" s="41" t="s">
        <v>51</v>
      </c>
      <c r="M457" s="41"/>
      <c r="N457" s="41"/>
      <c r="O457" s="41"/>
      <c r="P457" s="41"/>
      <c r="Q457" s="41"/>
      <c r="R457" s="45"/>
      <c r="S457" s="41"/>
      <c r="T457" s="41"/>
      <c r="U457" s="42">
        <v>42796</v>
      </c>
    </row>
    <row r="458" spans="1:21" s="20" customFormat="1" ht="60">
      <c r="A458" s="20">
        <v>449</v>
      </c>
      <c r="B458" s="43">
        <v>93131703</v>
      </c>
      <c r="C458" s="41" t="s">
        <v>465</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v>42830</v>
      </c>
    </row>
    <row r="459" spans="1:21" s="20" customFormat="1" ht="45">
      <c r="A459" s="20">
        <v>441</v>
      </c>
      <c r="B459" s="43">
        <v>80111621</v>
      </c>
      <c r="C459" s="41" t="s">
        <v>440</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v>42796</v>
      </c>
    </row>
    <row r="460" spans="1:21" s="20" customFormat="1" ht="60">
      <c r="A460" s="20">
        <v>442</v>
      </c>
      <c r="B460" s="43">
        <v>22101527</v>
      </c>
      <c r="C460" s="41" t="s">
        <v>442</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v>42797</v>
      </c>
    </row>
    <row r="461" spans="1:21" s="20" customFormat="1" ht="60">
      <c r="A461" s="20">
        <v>443</v>
      </c>
      <c r="B461" s="43">
        <v>80111620</v>
      </c>
      <c r="C461" s="41" t="s">
        <v>447</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v>42800</v>
      </c>
    </row>
    <row r="462" spans="1:21" s="20" customFormat="1" ht="30">
      <c r="A462" s="20">
        <v>444</v>
      </c>
      <c r="B462" s="43">
        <v>81112301</v>
      </c>
      <c r="C462" s="41" t="s">
        <v>450</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v>42804</v>
      </c>
    </row>
    <row r="463" spans="1:21" s="20" customFormat="1" ht="30">
      <c r="A463" s="20">
        <v>445</v>
      </c>
      <c r="B463" s="43">
        <v>70111703</v>
      </c>
      <c r="C463" s="41" t="s">
        <v>451</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v>42807</v>
      </c>
    </row>
    <row r="464" spans="1:21" s="20" customFormat="1" ht="105">
      <c r="A464" s="20">
        <v>446</v>
      </c>
      <c r="B464" s="43">
        <v>80111621</v>
      </c>
      <c r="C464" s="41" t="s">
        <v>453</v>
      </c>
      <c r="D464" s="44">
        <v>42795</v>
      </c>
      <c r="E464" s="41" t="s">
        <v>73</v>
      </c>
      <c r="F464" s="41" t="s">
        <v>79</v>
      </c>
      <c r="G464" s="41" t="s">
        <v>415</v>
      </c>
      <c r="H464" s="41">
        <v>31309255</v>
      </c>
      <c r="I464" s="41">
        <v>31309255</v>
      </c>
      <c r="J464" s="41" t="s">
        <v>37</v>
      </c>
      <c r="K464" s="41" t="s">
        <v>38</v>
      </c>
      <c r="L464" s="41" t="s">
        <v>48</v>
      </c>
      <c r="M464" s="41"/>
      <c r="N464" s="41"/>
      <c r="O464" s="41"/>
      <c r="P464" s="41"/>
      <c r="Q464" s="41"/>
      <c r="R464" s="45"/>
      <c r="S464" s="41"/>
      <c r="T464" s="41"/>
      <c r="U464" s="42">
        <v>42811</v>
      </c>
    </row>
    <row r="465" spans="1:21" s="20" customFormat="1" ht="45">
      <c r="A465" s="20">
        <v>447</v>
      </c>
      <c r="B465" s="43">
        <v>93131703</v>
      </c>
      <c r="C465" s="41" t="s">
        <v>460</v>
      </c>
      <c r="D465" s="44">
        <v>42826</v>
      </c>
      <c r="E465" s="41" t="s">
        <v>461</v>
      </c>
      <c r="F465" s="41" t="s">
        <v>55</v>
      </c>
      <c r="G465" s="41" t="s">
        <v>38</v>
      </c>
      <c r="H465" s="41">
        <v>0</v>
      </c>
      <c r="I465" s="41">
        <v>0</v>
      </c>
      <c r="J465" s="41" t="s">
        <v>37</v>
      </c>
      <c r="K465" s="41" t="s">
        <v>38</v>
      </c>
      <c r="L465" s="41" t="s">
        <v>49</v>
      </c>
      <c r="M465" s="41"/>
      <c r="N465" s="41"/>
      <c r="O465" s="41"/>
      <c r="P465" s="41"/>
      <c r="Q465" s="41"/>
      <c r="R465" s="45"/>
      <c r="S465" s="41"/>
      <c r="T465" s="41"/>
      <c r="U465" s="42">
        <v>42829</v>
      </c>
    </row>
    <row r="466" spans="1:21" s="20" customFormat="1" ht="45">
      <c r="A466" s="20">
        <v>448</v>
      </c>
      <c r="B466" s="43">
        <v>80111621</v>
      </c>
      <c r="C466" s="41" t="s">
        <v>462</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v>42829</v>
      </c>
    </row>
    <row r="467" spans="1:21" s="20" customFormat="1" ht="60">
      <c r="A467" s="20">
        <v>449</v>
      </c>
      <c r="B467" s="43">
        <v>80111605</v>
      </c>
      <c r="C467" s="41" t="s">
        <v>466</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v>42836</v>
      </c>
    </row>
    <row r="468" spans="1:21" s="20" customFormat="1" ht="30">
      <c r="A468" s="20">
        <v>450</v>
      </c>
      <c r="B468" s="43">
        <v>80111604</v>
      </c>
      <c r="C468" s="41" t="s">
        <v>471</v>
      </c>
      <c r="D468" s="44">
        <v>42826</v>
      </c>
      <c r="E468" s="41" t="s">
        <v>472</v>
      </c>
      <c r="F468" s="41" t="s">
        <v>79</v>
      </c>
      <c r="G468" s="41" t="s">
        <v>415</v>
      </c>
      <c r="H468" s="41">
        <v>23800000</v>
      </c>
      <c r="I468" s="41">
        <v>23800000</v>
      </c>
      <c r="J468" s="41" t="s">
        <v>37</v>
      </c>
      <c r="K468" s="41" t="s">
        <v>38</v>
      </c>
      <c r="L468" s="41" t="s">
        <v>50</v>
      </c>
      <c r="M468" s="41"/>
      <c r="N468" s="41"/>
      <c r="O468" s="41"/>
      <c r="P468" s="41"/>
      <c r="Q468" s="41"/>
      <c r="R468" s="45"/>
      <c r="S468" s="41"/>
      <c r="T468" s="41"/>
      <c r="U468" s="42">
        <v>42844</v>
      </c>
    </row>
    <row r="469" spans="1:21" s="20" customFormat="1" ht="60">
      <c r="A469" s="20">
        <v>451</v>
      </c>
      <c r="B469" s="43">
        <v>80111601</v>
      </c>
      <c r="C469" s="41" t="s">
        <v>473</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v>42845</v>
      </c>
    </row>
    <row r="470" spans="1:21" s="20" customFormat="1" ht="30">
      <c r="A470" s="20">
        <v>452</v>
      </c>
      <c r="B470" s="43">
        <v>80131502</v>
      </c>
      <c r="C470" s="41" t="s">
        <v>474</v>
      </c>
      <c r="D470" s="44">
        <v>42826</v>
      </c>
      <c r="E470" s="41" t="s">
        <v>72</v>
      </c>
      <c r="F470" s="41" t="s">
        <v>55</v>
      </c>
      <c r="G470" s="41" t="s">
        <v>475</v>
      </c>
      <c r="H470" s="41">
        <v>1918416</v>
      </c>
      <c r="I470" s="41">
        <f>+H470</f>
        <v>1918416</v>
      </c>
      <c r="J470" s="41" t="s">
        <v>37</v>
      </c>
      <c r="K470" s="41" t="s">
        <v>38</v>
      </c>
      <c r="L470" s="41" t="s">
        <v>49</v>
      </c>
      <c r="M470" s="41"/>
      <c r="N470" s="41"/>
      <c r="O470" s="41"/>
      <c r="P470" s="41"/>
      <c r="Q470" s="41"/>
      <c r="R470" s="45"/>
      <c r="S470" s="41"/>
      <c r="T470" s="41"/>
      <c r="U470" s="42">
        <v>42845</v>
      </c>
    </row>
    <row r="471" spans="1:21" s="20" customFormat="1" ht="30">
      <c r="A471" s="20">
        <v>453</v>
      </c>
      <c r="B471" s="43">
        <v>72151514</v>
      </c>
      <c r="C471" s="41" t="s">
        <v>479</v>
      </c>
      <c r="D471" s="44">
        <v>42826</v>
      </c>
      <c r="E471" s="41" t="s">
        <v>72</v>
      </c>
      <c r="F471" s="41" t="s">
        <v>79</v>
      </c>
      <c r="G471" s="41" t="s">
        <v>81</v>
      </c>
      <c r="H471" s="41">
        <v>5993633</v>
      </c>
      <c r="I471" s="41">
        <v>5993633</v>
      </c>
      <c r="J471" s="41" t="s">
        <v>37</v>
      </c>
      <c r="K471" s="41" t="s">
        <v>38</v>
      </c>
      <c r="L471" s="41" t="s">
        <v>49</v>
      </c>
      <c r="M471" s="41"/>
      <c r="N471" s="41"/>
      <c r="O471" s="41"/>
      <c r="P471" s="41"/>
      <c r="Q471" s="41"/>
      <c r="R471" s="45"/>
      <c r="S471" s="41"/>
      <c r="T471" s="41"/>
      <c r="U471" s="42">
        <v>42852</v>
      </c>
    </row>
    <row r="472" spans="1:21" s="20" customFormat="1" ht="75">
      <c r="A472" s="20">
        <v>454</v>
      </c>
      <c r="B472" s="43">
        <v>80111601</v>
      </c>
      <c r="C472" s="41" t="s">
        <v>480</v>
      </c>
      <c r="D472" s="44">
        <v>42826</v>
      </c>
      <c r="E472" s="41" t="s">
        <v>72</v>
      </c>
      <c r="F472" s="41" t="s">
        <v>79</v>
      </c>
      <c r="G472" s="41" t="s">
        <v>81</v>
      </c>
      <c r="H472" s="41">
        <v>32400000</v>
      </c>
      <c r="I472" s="41">
        <v>32400000</v>
      </c>
      <c r="J472" s="41" t="s">
        <v>37</v>
      </c>
      <c r="K472" s="41" t="s">
        <v>38</v>
      </c>
      <c r="L472" s="41" t="s">
        <v>49</v>
      </c>
      <c r="M472" s="41"/>
      <c r="N472" s="41"/>
      <c r="O472" s="41"/>
      <c r="P472" s="41"/>
      <c r="Q472" s="41"/>
      <c r="R472" s="45"/>
      <c r="S472" s="41"/>
      <c r="T472" s="41"/>
      <c r="U472" s="42">
        <v>42852</v>
      </c>
    </row>
    <row r="473" spans="1:21" s="20" customFormat="1" ht="120">
      <c r="A473" s="20">
        <v>455</v>
      </c>
      <c r="B473" s="43">
        <v>93131703</v>
      </c>
      <c r="C473" s="41" t="s">
        <v>489</v>
      </c>
      <c r="D473" s="44">
        <v>42826</v>
      </c>
      <c r="E473" s="41" t="s">
        <v>488</v>
      </c>
      <c r="F473" s="41" t="s">
        <v>55</v>
      </c>
      <c r="G473" s="41" t="s">
        <v>38</v>
      </c>
      <c r="H473" s="41">
        <v>0</v>
      </c>
      <c r="I473" s="41">
        <v>0</v>
      </c>
      <c r="J473" s="41" t="s">
        <v>37</v>
      </c>
      <c r="K473" s="41" t="s">
        <v>38</v>
      </c>
      <c r="L473" s="41" t="s">
        <v>52</v>
      </c>
      <c r="M473" s="41"/>
      <c r="N473" s="41"/>
      <c r="O473" s="41"/>
      <c r="P473" s="41"/>
      <c r="Q473" s="41"/>
      <c r="R473" s="45"/>
      <c r="S473" s="41"/>
      <c r="T473" s="41"/>
      <c r="U473" s="42">
        <v>42865</v>
      </c>
    </row>
    <row r="474" spans="1:21" s="20" customFormat="1" ht="105">
      <c r="A474" s="20">
        <v>456</v>
      </c>
      <c r="B474" s="43">
        <v>80111601</v>
      </c>
      <c r="C474" s="41" t="s">
        <v>492</v>
      </c>
      <c r="D474" s="44">
        <v>42856</v>
      </c>
      <c r="E474" s="41" t="s">
        <v>67</v>
      </c>
      <c r="F474" s="41" t="s">
        <v>55</v>
      </c>
      <c r="G474" s="41" t="s">
        <v>493</v>
      </c>
      <c r="H474" s="41">
        <v>72000000</v>
      </c>
      <c r="I474" s="41">
        <v>7200000</v>
      </c>
      <c r="J474" s="41" t="s">
        <v>37</v>
      </c>
      <c r="K474" s="41" t="s">
        <v>38</v>
      </c>
      <c r="L474" s="41" t="s">
        <v>52</v>
      </c>
      <c r="M474" s="41"/>
      <c r="N474" s="41"/>
      <c r="O474" s="41"/>
      <c r="P474" s="41"/>
      <c r="Q474" s="41"/>
      <c r="R474" s="45"/>
      <c r="S474" s="41"/>
      <c r="T474" s="41"/>
      <c r="U474" s="42">
        <v>42878</v>
      </c>
    </row>
    <row r="475" spans="1:21" s="20" customFormat="1" ht="75">
      <c r="A475" s="20">
        <v>457</v>
      </c>
      <c r="B475" s="43">
        <v>80111601</v>
      </c>
      <c r="C475" s="41" t="s">
        <v>500</v>
      </c>
      <c r="D475" s="44">
        <v>42856</v>
      </c>
      <c r="E475" s="41" t="s">
        <v>65</v>
      </c>
      <c r="F475" s="41" t="s">
        <v>80</v>
      </c>
      <c r="G475" s="41" t="s">
        <v>493</v>
      </c>
      <c r="H475" s="41">
        <v>10058789</v>
      </c>
      <c r="I475" s="41">
        <v>10058789</v>
      </c>
      <c r="J475" s="41" t="s">
        <v>37</v>
      </c>
      <c r="K475" s="41" t="s">
        <v>38</v>
      </c>
      <c r="L475" s="41" t="s">
        <v>52</v>
      </c>
      <c r="M475" s="41"/>
      <c r="N475" s="41"/>
      <c r="O475" s="41"/>
      <c r="P475" s="41"/>
      <c r="Q475" s="41"/>
      <c r="R475" s="45"/>
      <c r="S475" s="41"/>
      <c r="T475" s="41"/>
      <c r="U475" s="42">
        <v>42886</v>
      </c>
    </row>
    <row r="476" spans="1:21" s="20" customFormat="1" ht="30">
      <c r="A476" s="20">
        <v>458</v>
      </c>
      <c r="B476" s="43">
        <v>80111621</v>
      </c>
      <c r="C476" s="41" t="s">
        <v>514</v>
      </c>
      <c r="D476" s="44">
        <v>42887</v>
      </c>
      <c r="E476" s="41" t="s">
        <v>71</v>
      </c>
      <c r="F476" s="41" t="s">
        <v>55</v>
      </c>
      <c r="G476" s="41" t="s">
        <v>84</v>
      </c>
      <c r="H476" s="41">
        <v>26000000</v>
      </c>
      <c r="I476" s="41">
        <v>26000000</v>
      </c>
      <c r="J476" s="41" t="s">
        <v>37</v>
      </c>
      <c r="K476" s="41" t="s">
        <v>38</v>
      </c>
      <c r="L476" s="41" t="s">
        <v>50</v>
      </c>
      <c r="M476" s="41"/>
      <c r="N476" s="41"/>
      <c r="O476" s="41"/>
      <c r="P476" s="41"/>
      <c r="Q476" s="41"/>
      <c r="R476" s="45"/>
      <c r="S476" s="41"/>
      <c r="T476" s="41"/>
      <c r="U476" s="42">
        <v>42892</v>
      </c>
    </row>
    <row r="477" spans="1:21" s="20" customFormat="1" ht="105">
      <c r="A477" s="20">
        <v>459</v>
      </c>
      <c r="B477" s="43">
        <v>77121703</v>
      </c>
      <c r="C477" s="41" t="s">
        <v>515</v>
      </c>
      <c r="D477" s="44">
        <v>42887</v>
      </c>
      <c r="E477" s="41" t="s">
        <v>516</v>
      </c>
      <c r="F477" s="41" t="s">
        <v>55</v>
      </c>
      <c r="G477" s="48" t="s">
        <v>38</v>
      </c>
      <c r="H477" s="41">
        <v>0</v>
      </c>
      <c r="I477" s="41">
        <v>0</v>
      </c>
      <c r="J477" s="41" t="s">
        <v>37</v>
      </c>
      <c r="K477" s="41" t="s">
        <v>38</v>
      </c>
      <c r="L477" s="41" t="s">
        <v>51</v>
      </c>
      <c r="M477" s="41"/>
      <c r="N477" s="41"/>
      <c r="O477" s="41"/>
      <c r="P477" s="41"/>
      <c r="Q477" s="41"/>
      <c r="R477" s="45"/>
      <c r="S477" s="41"/>
      <c r="T477" s="41"/>
      <c r="U477" s="42">
        <v>42893</v>
      </c>
    </row>
    <row r="478" spans="1:21" s="20" customFormat="1" ht="45">
      <c r="A478" s="20">
        <v>460</v>
      </c>
      <c r="B478" s="43">
        <v>80111621</v>
      </c>
      <c r="C478" s="41" t="s">
        <v>520</v>
      </c>
      <c r="D478" s="44">
        <v>42826</v>
      </c>
      <c r="E478" s="41" t="s">
        <v>71</v>
      </c>
      <c r="F478" s="41" t="s">
        <v>79</v>
      </c>
      <c r="G478" s="41" t="s">
        <v>38</v>
      </c>
      <c r="H478" s="41">
        <v>0</v>
      </c>
      <c r="I478" s="41">
        <v>0</v>
      </c>
      <c r="J478" s="41" t="s">
        <v>37</v>
      </c>
      <c r="K478" s="41" t="s">
        <v>38</v>
      </c>
      <c r="L478" s="41" t="s">
        <v>48</v>
      </c>
      <c r="M478" s="41"/>
      <c r="N478" s="41"/>
      <c r="O478" s="41"/>
      <c r="P478" s="41"/>
      <c r="Q478" s="41"/>
      <c r="R478" s="45"/>
      <c r="S478" s="41"/>
      <c r="T478" s="41"/>
      <c r="U478" s="42">
        <v>42902</v>
      </c>
    </row>
    <row r="479" spans="1:21" s="20" customFormat="1" ht="60">
      <c r="A479" s="20">
        <v>461</v>
      </c>
      <c r="B479" s="43">
        <v>80111604</v>
      </c>
      <c r="C479" s="41" t="s">
        <v>521</v>
      </c>
      <c r="D479" s="44">
        <v>42887</v>
      </c>
      <c r="E479" s="41" t="s">
        <v>70</v>
      </c>
      <c r="F479" s="41" t="s">
        <v>522</v>
      </c>
      <c r="G479" s="41" t="s">
        <v>523</v>
      </c>
      <c r="H479" s="41">
        <v>297575000</v>
      </c>
      <c r="I479" s="41">
        <v>297575000</v>
      </c>
      <c r="J479" s="41" t="s">
        <v>37</v>
      </c>
      <c r="K479" s="41" t="s">
        <v>38</v>
      </c>
      <c r="L479" s="41" t="s">
        <v>53</v>
      </c>
      <c r="M479" s="41"/>
      <c r="N479" s="41"/>
      <c r="O479" s="41"/>
      <c r="P479" s="41"/>
      <c r="Q479" s="41"/>
      <c r="R479" s="45"/>
      <c r="S479" s="41"/>
      <c r="T479" s="41"/>
      <c r="U479" s="42">
        <v>42908</v>
      </c>
    </row>
    <row r="480" spans="1:21" s="20" customFormat="1" ht="30">
      <c r="A480" s="20">
        <v>462</v>
      </c>
      <c r="B480" s="43">
        <v>80111621</v>
      </c>
      <c r="C480" s="41" t="s">
        <v>526</v>
      </c>
      <c r="D480" s="44">
        <v>42887</v>
      </c>
      <c r="E480" s="41" t="s">
        <v>70</v>
      </c>
      <c r="F480" s="41" t="s">
        <v>55</v>
      </c>
      <c r="G480" s="41" t="s">
        <v>408</v>
      </c>
      <c r="H480" s="41">
        <v>39999999</v>
      </c>
      <c r="I480" s="41">
        <v>39999999</v>
      </c>
      <c r="J480" s="41" t="s">
        <v>37</v>
      </c>
      <c r="K480" s="41" t="s">
        <v>38</v>
      </c>
      <c r="L480" s="41" t="s">
        <v>50</v>
      </c>
      <c r="M480" s="41"/>
      <c r="N480" s="41"/>
      <c r="O480" s="41"/>
      <c r="P480" s="41"/>
      <c r="Q480" s="41"/>
      <c r="R480" s="45"/>
      <c r="S480" s="41"/>
      <c r="T480" s="41"/>
      <c r="U480" s="42">
        <v>42909</v>
      </c>
    </row>
    <row r="481" spans="1:21" s="20" customFormat="1" ht="30">
      <c r="A481" s="20">
        <v>463</v>
      </c>
      <c r="B481" s="43">
        <v>80111621</v>
      </c>
      <c r="C481" s="41" t="s">
        <v>527</v>
      </c>
      <c r="D481" s="44">
        <v>42887</v>
      </c>
      <c r="E481" s="41" t="s">
        <v>70</v>
      </c>
      <c r="F481" s="41" t="s">
        <v>79</v>
      </c>
      <c r="G481" s="41" t="s">
        <v>408</v>
      </c>
      <c r="H481" s="41">
        <v>27000000</v>
      </c>
      <c r="I481" s="41">
        <v>27000000</v>
      </c>
      <c r="J481" s="41" t="s">
        <v>37</v>
      </c>
      <c r="K481" s="41" t="s">
        <v>38</v>
      </c>
      <c r="L481" s="41" t="s">
        <v>52</v>
      </c>
      <c r="M481" s="41"/>
      <c r="N481" s="41"/>
      <c r="O481" s="41"/>
      <c r="P481" s="41"/>
      <c r="Q481" s="41"/>
      <c r="R481" s="45"/>
      <c r="S481" s="41"/>
      <c r="T481" s="41"/>
      <c r="U481" s="42">
        <v>42909</v>
      </c>
    </row>
    <row r="482" spans="1:20" s="20" customFormat="1" ht="45">
      <c r="A482" s="20">
        <v>464</v>
      </c>
      <c r="B482" s="43">
        <v>82121507</v>
      </c>
      <c r="C482" s="41" t="s">
        <v>152</v>
      </c>
      <c r="D482" s="44">
        <v>42795</v>
      </c>
      <c r="E482" s="41" t="s">
        <v>70</v>
      </c>
      <c r="F482" s="41" t="s">
        <v>79</v>
      </c>
      <c r="G482" s="41" t="s">
        <v>81</v>
      </c>
      <c r="H482" s="41">
        <v>30000000</v>
      </c>
      <c r="I482" s="41">
        <v>30000000</v>
      </c>
      <c r="J482" s="41" t="s">
        <v>37</v>
      </c>
      <c r="K482" s="41" t="s">
        <v>38</v>
      </c>
      <c r="L482" s="41" t="s">
        <v>51</v>
      </c>
      <c r="M482" s="41"/>
      <c r="N482" s="41"/>
      <c r="O482" s="41"/>
      <c r="P482" s="41"/>
      <c r="Q482" s="41"/>
      <c r="R482" s="45"/>
      <c r="S482" s="41"/>
      <c r="T482" s="41"/>
    </row>
    <row r="483" spans="1:21" s="20" customFormat="1" ht="60">
      <c r="A483" s="20">
        <v>465</v>
      </c>
      <c r="B483" s="43">
        <v>41113800</v>
      </c>
      <c r="C483" s="41" t="s">
        <v>535</v>
      </c>
      <c r="D483" s="44">
        <v>42917</v>
      </c>
      <c r="E483" s="41" t="s">
        <v>68</v>
      </c>
      <c r="F483" s="41" t="s">
        <v>83</v>
      </c>
      <c r="G483" s="41" t="s">
        <v>408</v>
      </c>
      <c r="H483" s="41">
        <v>2734700995</v>
      </c>
      <c r="I483" s="41">
        <v>2734700995</v>
      </c>
      <c r="J483" s="41" t="s">
        <v>37</v>
      </c>
      <c r="K483" s="41" t="s">
        <v>38</v>
      </c>
      <c r="L483" s="41" t="s">
        <v>51</v>
      </c>
      <c r="M483" s="41"/>
      <c r="N483" s="41"/>
      <c r="O483" s="41"/>
      <c r="P483" s="41"/>
      <c r="Q483" s="41"/>
      <c r="R483" s="45"/>
      <c r="S483" s="41"/>
      <c r="T483" s="41"/>
      <c r="U483" s="42">
        <v>42920</v>
      </c>
    </row>
    <row r="484" spans="1:21" s="20" customFormat="1" ht="75">
      <c r="A484" s="20">
        <v>466</v>
      </c>
      <c r="B484" s="43">
        <v>80111607</v>
      </c>
      <c r="C484" s="41" t="s">
        <v>213</v>
      </c>
      <c r="D484" s="44">
        <v>42917</v>
      </c>
      <c r="E484" s="41" t="s">
        <v>68</v>
      </c>
      <c r="F484" s="41" t="s">
        <v>79</v>
      </c>
      <c r="G484" s="41" t="s">
        <v>82</v>
      </c>
      <c r="H484" s="41">
        <v>21630000</v>
      </c>
      <c r="I484" s="41">
        <v>21630000</v>
      </c>
      <c r="J484" s="41" t="s">
        <v>37</v>
      </c>
      <c r="K484" s="41" t="s">
        <v>38</v>
      </c>
      <c r="L484" s="41" t="s">
        <v>52</v>
      </c>
      <c r="M484" s="41"/>
      <c r="N484" s="41"/>
      <c r="O484" s="41"/>
      <c r="P484" s="41"/>
      <c r="Q484" s="41"/>
      <c r="R484" s="45"/>
      <c r="S484" s="41"/>
      <c r="T484" s="41"/>
      <c r="U484" s="42">
        <v>42929</v>
      </c>
    </row>
    <row r="485" spans="1:21" s="20" customFormat="1" ht="90">
      <c r="A485" s="20">
        <v>467</v>
      </c>
      <c r="B485" s="43">
        <v>72102900</v>
      </c>
      <c r="C485" s="41" t="s">
        <v>537</v>
      </c>
      <c r="D485" s="44">
        <v>42917</v>
      </c>
      <c r="E485" s="41" t="s">
        <v>69</v>
      </c>
      <c r="F485" s="41" t="s">
        <v>538</v>
      </c>
      <c r="G485" s="41" t="s">
        <v>81</v>
      </c>
      <c r="H485" s="41">
        <v>6060984</v>
      </c>
      <c r="I485" s="41">
        <v>6060984</v>
      </c>
      <c r="J485" s="41" t="s">
        <v>37</v>
      </c>
      <c r="K485" s="41" t="s">
        <v>38</v>
      </c>
      <c r="L485" s="41" t="s">
        <v>49</v>
      </c>
      <c r="M485" s="41"/>
      <c r="N485" s="41"/>
      <c r="O485" s="41"/>
      <c r="P485" s="41"/>
      <c r="Q485" s="41"/>
      <c r="R485" s="45"/>
      <c r="S485" s="41"/>
      <c r="T485" s="41"/>
      <c r="U485" s="42">
        <v>42933</v>
      </c>
    </row>
    <row r="486" spans="1:21" s="20" customFormat="1" ht="30">
      <c r="A486" s="20">
        <v>468</v>
      </c>
      <c r="B486" s="43">
        <v>26111706</v>
      </c>
      <c r="C486" s="41" t="s">
        <v>541</v>
      </c>
      <c r="D486" s="44">
        <v>42917</v>
      </c>
      <c r="E486" s="41" t="s">
        <v>65</v>
      </c>
      <c r="F486" s="41" t="s">
        <v>86</v>
      </c>
      <c r="G486" s="41" t="s">
        <v>81</v>
      </c>
      <c r="H486" s="41">
        <v>32835670</v>
      </c>
      <c r="I486" s="41">
        <v>32835670</v>
      </c>
      <c r="J486" s="41" t="s">
        <v>37</v>
      </c>
      <c r="K486" s="41" t="s">
        <v>38</v>
      </c>
      <c r="L486" s="41" t="s">
        <v>49</v>
      </c>
      <c r="M486" s="41"/>
      <c r="N486" s="41"/>
      <c r="O486" s="41"/>
      <c r="P486" s="41"/>
      <c r="Q486" s="41"/>
      <c r="R486" s="45"/>
      <c r="S486" s="41"/>
      <c r="T486" s="41"/>
      <c r="U486" s="42">
        <v>42940</v>
      </c>
    </row>
    <row r="487" spans="1:21" s="20" customFormat="1" ht="90">
      <c r="A487" s="20">
        <v>469</v>
      </c>
      <c r="B487" s="43">
        <v>80111621</v>
      </c>
      <c r="C487" s="41" t="s">
        <v>551</v>
      </c>
      <c r="D487" s="44">
        <v>42948</v>
      </c>
      <c r="E487" s="41" t="s">
        <v>68</v>
      </c>
      <c r="F487" s="41" t="s">
        <v>79</v>
      </c>
      <c r="G487" s="41" t="s">
        <v>549</v>
      </c>
      <c r="H487" s="41">
        <v>22500000</v>
      </c>
      <c r="I487" s="41">
        <v>22500000</v>
      </c>
      <c r="J487" s="41" t="s">
        <v>37</v>
      </c>
      <c r="K487" s="41" t="s">
        <v>38</v>
      </c>
      <c r="L487" s="41" t="s">
        <v>48</v>
      </c>
      <c r="M487" s="41"/>
      <c r="N487" s="41"/>
      <c r="O487" s="41"/>
      <c r="P487" s="41"/>
      <c r="Q487" s="41"/>
      <c r="R487" s="45"/>
      <c r="S487" s="41"/>
      <c r="T487" s="41"/>
      <c r="U487" s="42">
        <v>42963</v>
      </c>
    </row>
    <row r="488" spans="1:21" s="20" customFormat="1" ht="120">
      <c r="A488" s="20">
        <v>470</v>
      </c>
      <c r="B488" s="43">
        <v>80111621</v>
      </c>
      <c r="C488" s="41" t="s">
        <v>552</v>
      </c>
      <c r="D488" s="44">
        <v>42948</v>
      </c>
      <c r="E488" s="41" t="s">
        <v>68</v>
      </c>
      <c r="F488" s="41" t="s">
        <v>79</v>
      </c>
      <c r="G488" s="41" t="s">
        <v>81</v>
      </c>
      <c r="H488" s="41">
        <v>21094400</v>
      </c>
      <c r="I488" s="41">
        <v>21094400</v>
      </c>
      <c r="J488" s="41" t="s">
        <v>37</v>
      </c>
      <c r="K488" s="41" t="s">
        <v>38</v>
      </c>
      <c r="L488" s="41" t="s">
        <v>48</v>
      </c>
      <c r="M488" s="41"/>
      <c r="N488" s="41"/>
      <c r="O488" s="41"/>
      <c r="P488" s="41"/>
      <c r="Q488" s="41"/>
      <c r="R488" s="45"/>
      <c r="S488" s="41"/>
      <c r="T488" s="41"/>
      <c r="U488" s="42">
        <v>42963</v>
      </c>
    </row>
    <row r="489" spans="1:21" s="20" customFormat="1" ht="105">
      <c r="A489" s="20">
        <v>471</v>
      </c>
      <c r="B489" s="43">
        <v>80111621</v>
      </c>
      <c r="C489" s="41" t="s">
        <v>553</v>
      </c>
      <c r="D489" s="44">
        <v>42948</v>
      </c>
      <c r="E489" s="41" t="s">
        <v>68</v>
      </c>
      <c r="F489" s="41" t="s">
        <v>79</v>
      </c>
      <c r="G489" s="41" t="s">
        <v>549</v>
      </c>
      <c r="H489" s="41">
        <v>15750000</v>
      </c>
      <c r="I489" s="41">
        <v>15750000</v>
      </c>
      <c r="J489" s="41" t="s">
        <v>37</v>
      </c>
      <c r="K489" s="41" t="s">
        <v>38</v>
      </c>
      <c r="L489" s="41" t="s">
        <v>48</v>
      </c>
      <c r="M489" s="41"/>
      <c r="N489" s="41"/>
      <c r="O489" s="41"/>
      <c r="P489" s="41"/>
      <c r="Q489" s="41"/>
      <c r="R489" s="45"/>
      <c r="S489" s="41"/>
      <c r="T489" s="41"/>
      <c r="U489" s="42">
        <v>42963</v>
      </c>
    </row>
    <row r="490" spans="1:21" s="20" customFormat="1" ht="90">
      <c r="A490" s="20">
        <v>472</v>
      </c>
      <c r="B490" s="43">
        <v>77121703</v>
      </c>
      <c r="C490" s="41" t="s">
        <v>556</v>
      </c>
      <c r="D490" s="44">
        <v>42948</v>
      </c>
      <c r="E490" s="41" t="s">
        <v>488</v>
      </c>
      <c r="F490" s="41" t="s">
        <v>55</v>
      </c>
      <c r="G490" s="48" t="s">
        <v>38</v>
      </c>
      <c r="H490" s="41">
        <v>0</v>
      </c>
      <c r="I490" s="41">
        <v>0</v>
      </c>
      <c r="J490" s="41" t="s">
        <v>37</v>
      </c>
      <c r="K490" s="41" t="s">
        <v>38</v>
      </c>
      <c r="L490" s="41" t="s">
        <v>51</v>
      </c>
      <c r="M490" s="41"/>
      <c r="N490" s="41"/>
      <c r="O490" s="41"/>
      <c r="P490" s="41"/>
      <c r="Q490" s="41"/>
      <c r="R490" s="45"/>
      <c r="S490" s="41"/>
      <c r="T490" s="41"/>
      <c r="U490" s="42">
        <v>42969</v>
      </c>
    </row>
    <row r="491" spans="1:21" s="20" customFormat="1" ht="105">
      <c r="A491" s="20">
        <v>473</v>
      </c>
      <c r="B491" s="43">
        <v>80111601</v>
      </c>
      <c r="C491" s="41" t="s">
        <v>557</v>
      </c>
      <c r="D491" s="44">
        <v>42948</v>
      </c>
      <c r="E491" s="41" t="s">
        <v>67</v>
      </c>
      <c r="F491" s="41" t="s">
        <v>79</v>
      </c>
      <c r="G491" s="41" t="s">
        <v>84</v>
      </c>
      <c r="H491" s="41">
        <v>12000000</v>
      </c>
      <c r="I491" s="41">
        <v>12000000</v>
      </c>
      <c r="J491" s="41" t="s">
        <v>37</v>
      </c>
      <c r="K491" s="41" t="s">
        <v>38</v>
      </c>
      <c r="L491" s="41" t="s">
        <v>52</v>
      </c>
      <c r="M491" s="41"/>
      <c r="N491" s="41"/>
      <c r="O491" s="41"/>
      <c r="P491" s="41"/>
      <c r="Q491" s="41"/>
      <c r="R491" s="45"/>
      <c r="S491" s="41"/>
      <c r="T491" s="41"/>
      <c r="U491" s="42">
        <v>42969</v>
      </c>
    </row>
    <row r="492" spans="1:21" s="20" customFormat="1" ht="105">
      <c r="A492" s="20">
        <v>474</v>
      </c>
      <c r="B492" s="43">
        <v>80111601</v>
      </c>
      <c r="C492" s="41" t="s">
        <v>558</v>
      </c>
      <c r="D492" s="44">
        <v>42948</v>
      </c>
      <c r="E492" s="41" t="s">
        <v>68</v>
      </c>
      <c r="F492" s="41" t="s">
        <v>79</v>
      </c>
      <c r="G492" s="41" t="s">
        <v>84</v>
      </c>
      <c r="H492" s="41">
        <v>8400000</v>
      </c>
      <c r="I492" s="41">
        <v>8400000</v>
      </c>
      <c r="J492" s="41" t="s">
        <v>37</v>
      </c>
      <c r="K492" s="41" t="s">
        <v>38</v>
      </c>
      <c r="L492" s="41" t="s">
        <v>52</v>
      </c>
      <c r="M492" s="41"/>
      <c r="N492" s="41"/>
      <c r="O492" s="41"/>
      <c r="P492" s="41"/>
      <c r="Q492" s="41"/>
      <c r="R492" s="45"/>
      <c r="S492" s="41"/>
      <c r="T492" s="41"/>
      <c r="U492" s="42">
        <v>42969</v>
      </c>
    </row>
    <row r="493" spans="1:21" s="20" customFormat="1" ht="60">
      <c r="A493" s="20">
        <v>475</v>
      </c>
      <c r="B493" s="43">
        <v>80111604</v>
      </c>
      <c r="C493" s="41" t="s">
        <v>559</v>
      </c>
      <c r="D493" s="44">
        <v>42979</v>
      </c>
      <c r="E493" s="41" t="s">
        <v>67</v>
      </c>
      <c r="F493" s="41" t="s">
        <v>522</v>
      </c>
      <c r="G493" s="41" t="s">
        <v>408</v>
      </c>
      <c r="H493" s="41">
        <v>21000000</v>
      </c>
      <c r="I493" s="41">
        <v>21000000</v>
      </c>
      <c r="J493" s="41" t="s">
        <v>37</v>
      </c>
      <c r="K493" s="41" t="s">
        <v>38</v>
      </c>
      <c r="L493" s="41" t="s">
        <v>560</v>
      </c>
      <c r="M493" s="41"/>
      <c r="N493" s="41"/>
      <c r="O493" s="41"/>
      <c r="P493" s="41"/>
      <c r="Q493" s="41"/>
      <c r="R493" s="45"/>
      <c r="S493" s="41"/>
      <c r="T493" s="41"/>
      <c r="U493" s="42">
        <v>42908</v>
      </c>
    </row>
    <row r="494" spans="1:21" s="20" customFormat="1" ht="30">
      <c r="A494" s="20">
        <v>476</v>
      </c>
      <c r="B494" s="43">
        <v>41112414</v>
      </c>
      <c r="C494" s="41" t="s">
        <v>561</v>
      </c>
      <c r="D494" s="44">
        <v>42979</v>
      </c>
      <c r="E494" s="41" t="s">
        <v>67</v>
      </c>
      <c r="F494" s="41" t="s">
        <v>79</v>
      </c>
      <c r="G494" s="41" t="s">
        <v>408</v>
      </c>
      <c r="H494" s="41">
        <v>124494064</v>
      </c>
      <c r="I494" s="41">
        <v>124494064</v>
      </c>
      <c r="J494" s="41" t="s">
        <v>37</v>
      </c>
      <c r="K494" s="41" t="s">
        <v>38</v>
      </c>
      <c r="L494" s="41" t="s">
        <v>51</v>
      </c>
      <c r="M494" s="41"/>
      <c r="N494" s="41"/>
      <c r="O494" s="41"/>
      <c r="P494" s="41"/>
      <c r="Q494" s="41"/>
      <c r="R494" s="45"/>
      <c r="S494" s="41"/>
      <c r="T494" s="41"/>
      <c r="U494" s="42">
        <v>42992</v>
      </c>
    </row>
    <row r="495" spans="1:21" s="20" customFormat="1" ht="45">
      <c r="A495" s="20">
        <v>477</v>
      </c>
      <c r="B495" s="43">
        <v>41113819</v>
      </c>
      <c r="C495" s="41" t="s">
        <v>562</v>
      </c>
      <c r="D495" s="44">
        <v>42979</v>
      </c>
      <c r="E495" s="41" t="s">
        <v>461</v>
      </c>
      <c r="F495" s="41" t="s">
        <v>79</v>
      </c>
      <c r="G495" s="41" t="s">
        <v>563</v>
      </c>
      <c r="H495" s="41" t="s">
        <v>563</v>
      </c>
      <c r="I495" s="41" t="s">
        <v>563</v>
      </c>
      <c r="J495" s="41" t="s">
        <v>37</v>
      </c>
      <c r="K495" s="41" t="s">
        <v>38</v>
      </c>
      <c r="L495" s="41" t="s">
        <v>560</v>
      </c>
      <c r="M495" s="41"/>
      <c r="N495" s="41"/>
      <c r="O495" s="41"/>
      <c r="P495" s="41"/>
      <c r="Q495" s="41"/>
      <c r="R495" s="45"/>
      <c r="S495" s="41"/>
      <c r="T495" s="41"/>
      <c r="U495" s="42">
        <v>42996</v>
      </c>
    </row>
    <row r="496" spans="1:21" s="20" customFormat="1" ht="105">
      <c r="A496" s="20">
        <v>478</v>
      </c>
      <c r="B496" s="43">
        <v>80101504</v>
      </c>
      <c r="C496" s="41" t="s">
        <v>564</v>
      </c>
      <c r="D496" s="44">
        <v>42979</v>
      </c>
      <c r="E496" s="41" t="s">
        <v>93</v>
      </c>
      <c r="F496" s="41" t="s">
        <v>538</v>
      </c>
      <c r="G496" s="41" t="s">
        <v>428</v>
      </c>
      <c r="H496" s="41">
        <v>11766666</v>
      </c>
      <c r="I496" s="41">
        <v>11766666</v>
      </c>
      <c r="J496" s="41" t="s">
        <v>37</v>
      </c>
      <c r="K496" s="41" t="s">
        <v>38</v>
      </c>
      <c r="L496" s="41" t="s">
        <v>50</v>
      </c>
      <c r="M496" s="41"/>
      <c r="N496" s="41"/>
      <c r="O496" s="41"/>
      <c r="P496" s="41"/>
      <c r="Q496" s="41"/>
      <c r="R496" s="45"/>
      <c r="S496" s="41"/>
      <c r="T496" s="41"/>
      <c r="U496" s="42">
        <v>42997</v>
      </c>
    </row>
    <row r="497" spans="1:21" s="20" customFormat="1" ht="90">
      <c r="A497" s="20">
        <v>479</v>
      </c>
      <c r="B497" s="43">
        <v>80111601</v>
      </c>
      <c r="C497" s="41" t="s">
        <v>565</v>
      </c>
      <c r="D497" s="44">
        <v>42979</v>
      </c>
      <c r="E497" s="41" t="s">
        <v>67</v>
      </c>
      <c r="F497" s="41" t="s">
        <v>55</v>
      </c>
      <c r="G497" s="41" t="s">
        <v>493</v>
      </c>
      <c r="H497" s="41">
        <v>12000000</v>
      </c>
      <c r="I497" s="41">
        <v>12000000</v>
      </c>
      <c r="J497" s="41" t="s">
        <v>37</v>
      </c>
      <c r="K497" s="41" t="s">
        <v>38</v>
      </c>
      <c r="L497" s="41" t="s">
        <v>52</v>
      </c>
      <c r="M497" s="41"/>
      <c r="N497" s="41"/>
      <c r="O497" s="41"/>
      <c r="P497" s="41"/>
      <c r="Q497" s="41"/>
      <c r="R497" s="45"/>
      <c r="S497" s="41"/>
      <c r="T497" s="41"/>
      <c r="U497" s="42">
        <v>42998</v>
      </c>
    </row>
    <row r="498" spans="1:21" s="20" customFormat="1" ht="90">
      <c r="A498" s="20">
        <v>480</v>
      </c>
      <c r="B498" s="43">
        <v>80111601</v>
      </c>
      <c r="C498" s="41" t="s">
        <v>566</v>
      </c>
      <c r="D498" s="44">
        <v>42979</v>
      </c>
      <c r="E498" s="41" t="s">
        <v>67</v>
      </c>
      <c r="F498" s="41" t="s">
        <v>55</v>
      </c>
      <c r="G498" s="41" t="s">
        <v>493</v>
      </c>
      <c r="H498" s="41">
        <v>12000000</v>
      </c>
      <c r="I498" s="41">
        <v>12000000</v>
      </c>
      <c r="J498" s="41" t="s">
        <v>37</v>
      </c>
      <c r="K498" s="41" t="s">
        <v>38</v>
      </c>
      <c r="L498" s="41" t="s">
        <v>52</v>
      </c>
      <c r="M498" s="41"/>
      <c r="N498" s="41"/>
      <c r="O498" s="41"/>
      <c r="P498" s="41"/>
      <c r="Q498" s="41"/>
      <c r="R498" s="45"/>
      <c r="S498" s="41"/>
      <c r="T498" s="41"/>
      <c r="U498" s="42">
        <v>42998</v>
      </c>
    </row>
    <row r="499" spans="1:21" s="20" customFormat="1" ht="90">
      <c r="A499" s="20">
        <v>481</v>
      </c>
      <c r="B499" s="43">
        <v>80111601</v>
      </c>
      <c r="C499" s="41" t="s">
        <v>567</v>
      </c>
      <c r="D499" s="44">
        <v>42979</v>
      </c>
      <c r="E499" s="41" t="s">
        <v>67</v>
      </c>
      <c r="F499" s="41" t="s">
        <v>55</v>
      </c>
      <c r="G499" s="41" t="s">
        <v>493</v>
      </c>
      <c r="H499" s="41">
        <v>12000000</v>
      </c>
      <c r="I499" s="41">
        <v>12000000</v>
      </c>
      <c r="J499" s="41" t="s">
        <v>37</v>
      </c>
      <c r="K499" s="41" t="s">
        <v>38</v>
      </c>
      <c r="L499" s="41" t="s">
        <v>52</v>
      </c>
      <c r="M499" s="41"/>
      <c r="N499" s="41"/>
      <c r="O499" s="41"/>
      <c r="P499" s="41"/>
      <c r="Q499" s="41"/>
      <c r="R499" s="45"/>
      <c r="S499" s="41"/>
      <c r="T499" s="41"/>
      <c r="U499" s="42">
        <v>42998</v>
      </c>
    </row>
    <row r="500" spans="1:21" s="20" customFormat="1" ht="30">
      <c r="A500" s="20">
        <v>482</v>
      </c>
      <c r="B500" s="43">
        <v>41122400</v>
      </c>
      <c r="C500" s="41" t="s">
        <v>568</v>
      </c>
      <c r="D500" s="44">
        <v>42979</v>
      </c>
      <c r="E500" s="41" t="s">
        <v>66</v>
      </c>
      <c r="F500" s="41" t="s">
        <v>79</v>
      </c>
      <c r="G500" s="41" t="s">
        <v>408</v>
      </c>
      <c r="H500" s="41">
        <v>24908553</v>
      </c>
      <c r="I500" s="41">
        <v>24908553</v>
      </c>
      <c r="J500" s="41" t="s">
        <v>37</v>
      </c>
      <c r="K500" s="41" t="s">
        <v>38</v>
      </c>
      <c r="L500" s="41" t="s">
        <v>51</v>
      </c>
      <c r="M500" s="41"/>
      <c r="N500" s="41"/>
      <c r="O500" s="41"/>
      <c r="P500" s="41"/>
      <c r="Q500" s="41"/>
      <c r="R500" s="45"/>
      <c r="S500" s="41"/>
      <c r="T500" s="41"/>
      <c r="U500" s="42">
        <v>42998</v>
      </c>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2017-09-20T22:11:15Z</dcterms:modified>
  <cp:category/>
  <cp:version/>
  <cp:contentType/>
  <cp:contentStatus/>
</cp:coreProperties>
</file>