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<sst xmlns="http://schemas.openxmlformats.org/spreadsheetml/2006/main" count="3148" uniqueCount="487">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</sst>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5" fillId="31" borderId="0" applyNumberFormat="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2" fillId="0" borderId="12" xfId="47"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40" applyFont="1" applyFill="1" applyBorder="1" applyAlignment="1">
      <alignment horizontal="left" vertical="center" wrapText="1"/>
    </xf>
    <xf numFmtId="0" fontId="42" fillId="34" borderId="18" xfId="40"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4" fillId="0" borderId="19"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34" fillId="0" borderId="20" xfId="0" applyFont="1" applyBorder="1" applyAlignment="1" applyProtection="1">
      <alignment/>
      <protection hidden="1"/>
    </xf>
    <xf numFmtId="0" fontId="34" fillId="0" borderId="0" xfId="0" applyFont="1" applyBorder="1" applyAlignment="1">
      <alignment/>
    </xf>
    <xf numFmtId="0" fontId="34" fillId="0" borderId="0" xfId="0" applyFont="1" applyAlignment="1">
      <alignment horizontal="center" vertical="center"/>
    </xf>
    <xf numFmtId="0" fontId="34" fillId="0" borderId="0" xfId="0" applyFont="1" applyAlignment="1">
      <alignment vertical="center"/>
    </xf>
    <xf numFmtId="0" fontId="34" fillId="0" borderId="20" xfId="0" applyFont="1" applyBorder="1" applyAlignment="1">
      <alignment vertical="center"/>
    </xf>
    <xf numFmtId="0" fontId="34"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4" fillId="23" borderId="18" xfId="39" applyBorder="1" applyAlignment="1">
      <alignment horizontal="center" vertical="justify" wrapText="1"/>
    </xf>
    <xf numFmtId="0" fontId="24" fillId="23" borderId="18" xfId="39" applyBorder="1" applyAlignment="1">
      <alignment horizontal="center" vertical="center" wrapText="1"/>
    </xf>
    <xf numFmtId="0" fontId="24" fillId="23" borderId="15" xfId="39" applyBorder="1" applyAlignment="1">
      <alignment horizontal="center" vertical="center" wrapText="1"/>
    </xf>
    <xf numFmtId="0" fontId="24"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10">
      <selection activeCell="D53" sqref="D53"/>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459</v>
      </c>
      <c r="F11" s="56" t="s">
        <v>26</v>
      </c>
      <c r="G11" s="57"/>
      <c r="H11" s="57"/>
      <c r="I11" s="58"/>
    </row>
    <row r="12" spans="2:9" ht="15">
      <c r="B12" s="3" t="s">
        <v>23</v>
      </c>
      <c r="C12" s="19">
        <f>+SUM(H19:H818)</f>
        <v>42331913166.51643</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42793</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450</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477</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470</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0" s="20" customFormat="1" ht="60">
      <c r="A132" s="20">
        <v>114</v>
      </c>
      <c r="B132" s="42">
        <v>80101603</v>
      </c>
      <c r="C132" s="41" t="s">
        <v>190</v>
      </c>
      <c r="D132" s="43">
        <v>42736</v>
      </c>
      <c r="E132" s="41" t="s">
        <v>75</v>
      </c>
      <c r="F132" s="41" t="s">
        <v>78</v>
      </c>
      <c r="G132" s="41" t="s">
        <v>80</v>
      </c>
      <c r="H132" s="41">
        <v>70966500</v>
      </c>
      <c r="I132" s="41">
        <v>70966500</v>
      </c>
      <c r="J132" s="41" t="s">
        <v>36</v>
      </c>
      <c r="K132" s="41" t="s">
        <v>37</v>
      </c>
      <c r="L132" s="41" t="s">
        <v>48</v>
      </c>
      <c r="M132" s="41"/>
      <c r="N132" s="41"/>
      <c r="O132" s="41"/>
      <c r="P132" s="41"/>
      <c r="Q132" s="41"/>
      <c r="R132" s="44"/>
      <c r="S132" s="41"/>
      <c r="T132" s="41"/>
    </row>
    <row r="133" spans="1:20" s="20" customFormat="1" ht="30">
      <c r="A133" s="20">
        <v>115</v>
      </c>
      <c r="B133" s="42">
        <v>80111601</v>
      </c>
      <c r="C133" s="41" t="s">
        <v>191</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192</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193</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194</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448</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195</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196</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197</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198</v>
      </c>
      <c r="D141" s="43">
        <v>42781</v>
      </c>
      <c r="E141" s="41" t="s">
        <v>454</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0" s="20" customFormat="1" ht="45">
      <c r="A142" s="20">
        <v>124</v>
      </c>
      <c r="B142" s="42">
        <v>80111621</v>
      </c>
      <c r="C142" s="41" t="s">
        <v>199</v>
      </c>
      <c r="D142" s="43">
        <v>42781</v>
      </c>
      <c r="E142" s="41" t="s">
        <v>73</v>
      </c>
      <c r="F142" s="41" t="s">
        <v>78</v>
      </c>
      <c r="G142" s="41" t="s">
        <v>81</v>
      </c>
      <c r="H142" s="41">
        <v>1488509200</v>
      </c>
      <c r="I142" s="41">
        <v>1488509200</v>
      </c>
      <c r="J142" s="41" t="s">
        <v>36</v>
      </c>
      <c r="K142" s="41" t="s">
        <v>37</v>
      </c>
      <c r="L142" s="41" t="s">
        <v>52</v>
      </c>
      <c r="M142" s="41"/>
      <c r="N142" s="41"/>
      <c r="O142" s="41"/>
      <c r="P142" s="41"/>
      <c r="Q142" s="41"/>
      <c r="R142" s="44"/>
      <c r="S142" s="41"/>
      <c r="T142" s="41"/>
    </row>
    <row r="143" spans="1:20" s="20" customFormat="1" ht="30">
      <c r="A143" s="20">
        <v>125</v>
      </c>
      <c r="B143" s="42">
        <v>80111621</v>
      </c>
      <c r="C143" s="41" t="s">
        <v>200</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201</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202</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203</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204</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205</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206</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207</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208</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209</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210</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211</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212</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213</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479</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214</v>
      </c>
      <c r="D158" s="43">
        <v>42767</v>
      </c>
      <c r="E158" s="41" t="s">
        <v>72</v>
      </c>
      <c r="F158" s="41" t="s">
        <v>84</v>
      </c>
      <c r="G158" s="41" t="s">
        <v>451</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215</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216</v>
      </c>
      <c r="D160" s="43">
        <v>42767</v>
      </c>
      <c r="E160" s="41" t="s">
        <v>71</v>
      </c>
      <c r="F160" s="41" t="s">
        <v>78</v>
      </c>
      <c r="G160" s="41" t="s">
        <v>457</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217</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218</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219</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220</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221</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222</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223</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224</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225</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226</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227</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228</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229</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230</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231</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232</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233</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234</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234</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234</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234</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234</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234</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234</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234</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234</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235</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236</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236</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236</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236</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236</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236</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236</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236</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236</v>
      </c>
      <c r="D196" s="43">
        <v>42767</v>
      </c>
      <c r="E196" s="41" t="s">
        <v>449</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236</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236</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236</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236</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237</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237</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238</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239</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0" s="20" customFormat="1" ht="45">
      <c r="A205" s="20">
        <v>187</v>
      </c>
      <c r="B205" s="42">
        <v>80111601</v>
      </c>
      <c r="C205" s="41" t="s">
        <v>240</v>
      </c>
      <c r="D205" s="43">
        <v>42748</v>
      </c>
      <c r="E205" s="41" t="s">
        <v>75</v>
      </c>
      <c r="F205" s="41" t="s">
        <v>78</v>
      </c>
      <c r="G205" s="41" t="s">
        <v>81</v>
      </c>
      <c r="H205" s="41">
        <v>23045632</v>
      </c>
      <c r="I205" s="41">
        <v>23045632</v>
      </c>
      <c r="J205" s="41" t="s">
        <v>36</v>
      </c>
      <c r="K205" s="41" t="s">
        <v>37</v>
      </c>
      <c r="L205" s="41" t="s">
        <v>51</v>
      </c>
      <c r="M205" s="41"/>
      <c r="N205" s="41"/>
      <c r="O205" s="41"/>
      <c r="P205" s="41"/>
      <c r="Q205" s="41"/>
      <c r="R205" s="44"/>
      <c r="S205" s="41"/>
      <c r="T205" s="41"/>
    </row>
    <row r="206" spans="1:20" s="20" customFormat="1" ht="60">
      <c r="A206" s="20">
        <v>188</v>
      </c>
      <c r="B206" s="42">
        <v>80111601</v>
      </c>
      <c r="C206" s="41" t="s">
        <v>241</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242</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243</v>
      </c>
      <c r="D208" s="43">
        <v>42767</v>
      </c>
      <c r="E208" s="41" t="s">
        <v>449</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244</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474</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245</v>
      </c>
      <c r="D211" s="43">
        <v>42767</v>
      </c>
      <c r="E211" s="41" t="s">
        <v>450</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246</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247</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247</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248</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249</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250</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251</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252</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0" s="20" customFormat="1" ht="60">
      <c r="A220" s="20">
        <v>202</v>
      </c>
      <c r="B220" s="42">
        <v>80111601</v>
      </c>
      <c r="C220" s="41" t="s">
        <v>253</v>
      </c>
      <c r="D220" s="43">
        <v>42740</v>
      </c>
      <c r="E220" s="41" t="s">
        <v>74</v>
      </c>
      <c r="F220" s="41" t="s">
        <v>78</v>
      </c>
      <c r="G220" s="41" t="s">
        <v>80</v>
      </c>
      <c r="H220" s="41">
        <v>66000000</v>
      </c>
      <c r="I220" s="41">
        <v>66000000</v>
      </c>
      <c r="J220" s="41" t="s">
        <v>35</v>
      </c>
      <c r="K220" s="41" t="s">
        <v>37</v>
      </c>
      <c r="L220" s="41" t="s">
        <v>48</v>
      </c>
      <c r="M220" s="41"/>
      <c r="N220" s="41"/>
      <c r="O220" s="41"/>
      <c r="P220" s="41"/>
      <c r="Q220" s="41"/>
      <c r="R220" s="44"/>
      <c r="S220" s="41"/>
      <c r="T220" s="41"/>
    </row>
    <row r="221" spans="1:20" s="20" customFormat="1" ht="45">
      <c r="A221" s="20">
        <v>203</v>
      </c>
      <c r="B221" s="42">
        <v>80111601</v>
      </c>
      <c r="C221" s="41" t="s">
        <v>254</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445</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255</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0" s="20" customFormat="1" ht="90">
      <c r="A224" s="20">
        <v>206</v>
      </c>
      <c r="B224" s="42">
        <v>80111601</v>
      </c>
      <c r="C224" s="41" t="s">
        <v>256</v>
      </c>
      <c r="D224" s="43">
        <v>42740</v>
      </c>
      <c r="E224" s="41" t="s">
        <v>74</v>
      </c>
      <c r="F224" s="41" t="s">
        <v>78</v>
      </c>
      <c r="G224" s="41" t="s">
        <v>80</v>
      </c>
      <c r="H224" s="41">
        <v>55000000</v>
      </c>
      <c r="I224" s="41">
        <v>55000000</v>
      </c>
      <c r="J224" s="41" t="s">
        <v>39</v>
      </c>
      <c r="K224" s="41" t="s">
        <v>37</v>
      </c>
      <c r="L224" s="41" t="s">
        <v>48</v>
      </c>
      <c r="M224" s="41"/>
      <c r="N224" s="41"/>
      <c r="O224" s="41"/>
      <c r="P224" s="41"/>
      <c r="Q224" s="41"/>
      <c r="R224" s="44"/>
      <c r="S224" s="41"/>
      <c r="T224" s="41"/>
    </row>
    <row r="225" spans="1:20" s="20" customFormat="1" ht="75">
      <c r="A225" s="20">
        <v>207</v>
      </c>
      <c r="B225" s="42">
        <v>80111601</v>
      </c>
      <c r="C225" s="41" t="s">
        <v>452</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257</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258</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259</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260</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261</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262</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263</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264</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265</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266</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267</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480</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0" s="20" customFormat="1" ht="60">
      <c r="A238" s="20">
        <v>220</v>
      </c>
      <c r="B238" s="42">
        <v>80111621</v>
      </c>
      <c r="C238" s="41" t="s">
        <v>268</v>
      </c>
      <c r="D238" s="43">
        <v>42767</v>
      </c>
      <c r="E238" s="41" t="s">
        <v>66</v>
      </c>
      <c r="F238" s="41" t="s">
        <v>79</v>
      </c>
      <c r="G238" s="41" t="s">
        <v>81</v>
      </c>
      <c r="H238" s="41">
        <v>40000000</v>
      </c>
      <c r="I238" s="41">
        <v>40000000</v>
      </c>
      <c r="J238" s="41" t="s">
        <v>36</v>
      </c>
      <c r="K238" s="41" t="s">
        <v>37</v>
      </c>
      <c r="L238" s="41" t="s">
        <v>43</v>
      </c>
      <c r="M238" s="41"/>
      <c r="N238" s="41"/>
      <c r="O238" s="41"/>
      <c r="P238" s="41"/>
      <c r="Q238" s="41"/>
      <c r="R238" s="44"/>
      <c r="S238" s="41"/>
      <c r="T238" s="41"/>
    </row>
    <row r="239" spans="1:20" s="20" customFormat="1" ht="45">
      <c r="A239" s="20">
        <v>221</v>
      </c>
      <c r="B239" s="42">
        <v>80111621</v>
      </c>
      <c r="C239" s="41" t="s">
        <v>269</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270</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271</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272</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273</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274</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275</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276</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277</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278</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444</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279</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280</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281</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282</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283</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284</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285</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286</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287</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288</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289</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290</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291</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292</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293</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294</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295</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296</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297</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298</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299</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300</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301</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302</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446</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303</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304</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305</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306</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307</v>
      </c>
      <c r="D279" s="43">
        <v>42767</v>
      </c>
      <c r="E279" s="41" t="s">
        <v>72</v>
      </c>
      <c r="F279" s="41" t="s">
        <v>85</v>
      </c>
      <c r="G279" s="41" t="s">
        <v>471</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308</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309</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310</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311</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312</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311</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312</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311</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312</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312</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311</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313</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314</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315</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316</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317</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316</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318</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319</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320</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321</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322</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323</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324</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325</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326</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325</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456</v>
      </c>
      <c r="D307" s="43">
        <v>42767</v>
      </c>
      <c r="E307" s="41" t="s">
        <v>73</v>
      </c>
      <c r="F307" s="41" t="s">
        <v>78</v>
      </c>
      <c r="G307" s="41" t="s">
        <v>457</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327</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328</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329</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330</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331</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441</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442</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332</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332</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333</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334</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335</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443</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336</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337</v>
      </c>
      <c r="D322" s="43">
        <v>42767</v>
      </c>
      <c r="E322" s="41" t="s">
        <v>90</v>
      </c>
      <c r="F322" s="41" t="s">
        <v>79</v>
      </c>
      <c r="G322" s="41" t="s">
        <v>451</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338</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447</v>
      </c>
      <c r="C324" s="41" t="s">
        <v>339</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340</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1" s="20" customFormat="1" ht="45">
      <c r="A326" s="20">
        <v>308</v>
      </c>
      <c r="B326" s="42">
        <v>82121506</v>
      </c>
      <c r="C326" s="41" t="s">
        <v>341</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342</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343</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344</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345</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0" s="20" customFormat="1" ht="60">
      <c r="A331" s="20">
        <v>313</v>
      </c>
      <c r="B331" s="42">
        <v>72151514</v>
      </c>
      <c r="C331" s="41" t="s">
        <v>346</v>
      </c>
      <c r="D331" s="43">
        <v>42736</v>
      </c>
      <c r="E331" s="41" t="s">
        <v>70</v>
      </c>
      <c r="F331" s="41" t="s">
        <v>79</v>
      </c>
      <c r="G331" s="41" t="s">
        <v>80</v>
      </c>
      <c r="H331" s="41">
        <v>12000000</v>
      </c>
      <c r="I331" s="41">
        <v>9278506</v>
      </c>
      <c r="J331" s="41" t="s">
        <v>36</v>
      </c>
      <c r="K331" s="41" t="s">
        <v>37</v>
      </c>
      <c r="L331" s="41" t="s">
        <v>48</v>
      </c>
      <c r="M331" s="41"/>
      <c r="N331" s="41"/>
      <c r="O331" s="41"/>
      <c r="P331" s="41"/>
      <c r="Q331" s="41"/>
      <c r="R331" s="44"/>
      <c r="S331" s="41"/>
      <c r="T331" s="41"/>
    </row>
    <row r="332" spans="1:20" s="20" customFormat="1" ht="45">
      <c r="A332" s="20">
        <v>314</v>
      </c>
      <c r="B332" s="42">
        <v>73152103</v>
      </c>
      <c r="C332" s="41" t="s">
        <v>347</v>
      </c>
      <c r="D332" s="43">
        <v>42736</v>
      </c>
      <c r="E332" s="41" t="s">
        <v>74</v>
      </c>
      <c r="F332" s="41" t="s">
        <v>79</v>
      </c>
      <c r="G332" s="41" t="s">
        <v>80</v>
      </c>
      <c r="H332" s="41">
        <v>19300000</v>
      </c>
      <c r="I332" s="41">
        <v>10022670</v>
      </c>
      <c r="J332" s="41" t="s">
        <v>36</v>
      </c>
      <c r="K332" s="41" t="s">
        <v>37</v>
      </c>
      <c r="L332" s="41" t="s">
        <v>48</v>
      </c>
      <c r="M332" s="41"/>
      <c r="N332" s="41"/>
      <c r="O332" s="41"/>
      <c r="P332" s="41"/>
      <c r="Q332" s="41"/>
      <c r="R332" s="44"/>
      <c r="S332" s="41"/>
      <c r="T332" s="41"/>
    </row>
    <row r="333" spans="1:21" s="20" customFormat="1" ht="30">
      <c r="A333" s="20">
        <v>315</v>
      </c>
      <c r="B333" s="42">
        <v>72102900</v>
      </c>
      <c r="C333" s="41" t="s">
        <v>466</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348</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349</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350</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351</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352</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353</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354</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355</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356</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357</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358</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359</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360</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361</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362</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363</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364</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365</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366</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367</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368</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369</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370</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371</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475</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372</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373</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373</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373</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373</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373</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374</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375</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376</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377</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377</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378</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379</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380</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381</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382</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383</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0" s="20" customFormat="1" ht="30">
      <c r="A376" s="20">
        <v>358</v>
      </c>
      <c r="B376" s="42">
        <v>81112301</v>
      </c>
      <c r="C376" s="41" t="s">
        <v>384</v>
      </c>
      <c r="D376" s="43">
        <v>42736</v>
      </c>
      <c r="E376" s="41" t="s">
        <v>74</v>
      </c>
      <c r="F376" s="41" t="s">
        <v>85</v>
      </c>
      <c r="G376" s="41" t="s">
        <v>80</v>
      </c>
      <c r="H376" s="41">
        <v>22000000</v>
      </c>
      <c r="I376" s="41">
        <v>22000000</v>
      </c>
      <c r="J376" s="41" t="s">
        <v>39</v>
      </c>
      <c r="K376" s="41" t="s">
        <v>37</v>
      </c>
      <c r="L376" s="41" t="s">
        <v>45</v>
      </c>
      <c r="M376" s="41"/>
      <c r="N376" s="41"/>
      <c r="O376" s="41"/>
      <c r="P376" s="41"/>
      <c r="Q376" s="41"/>
      <c r="R376" s="44"/>
      <c r="S376" s="41"/>
      <c r="T376" s="41"/>
    </row>
    <row r="377" spans="1:20" s="20" customFormat="1" ht="30">
      <c r="A377" s="20">
        <v>359</v>
      </c>
      <c r="B377" s="42">
        <v>81112205</v>
      </c>
      <c r="C377" s="41" t="s">
        <v>385</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386</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387</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388</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389</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390</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391</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392</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393</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394</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395</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396</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397</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398</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399</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400</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401</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402</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403</v>
      </c>
      <c r="D395" s="43">
        <v>42767</v>
      </c>
      <c r="E395" s="41" t="s">
        <v>454</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455</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453</v>
      </c>
      <c r="D397" s="43">
        <v>42769</v>
      </c>
      <c r="E397" s="41" t="s">
        <v>449</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404</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405</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406</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407</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408</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409</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409</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409</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410</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411</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412</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412</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413</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414</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458</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415</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416</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478</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417</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418</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0" s="20" customFormat="1" ht="30">
      <c r="A418" s="20">
        <v>400</v>
      </c>
      <c r="B418" s="42">
        <v>80111620</v>
      </c>
      <c r="C418" s="41" t="s">
        <v>419</v>
      </c>
      <c r="D418" s="43">
        <v>42767</v>
      </c>
      <c r="E418" s="41" t="s">
        <v>73</v>
      </c>
      <c r="F418" s="41" t="s">
        <v>78</v>
      </c>
      <c r="G418" s="41" t="s">
        <v>83</v>
      </c>
      <c r="H418" s="41">
        <v>55000000</v>
      </c>
      <c r="I418" s="41">
        <v>55000000</v>
      </c>
      <c r="J418" s="41" t="s">
        <v>36</v>
      </c>
      <c r="K418" s="41" t="s">
        <v>37</v>
      </c>
      <c r="L418" s="41" t="s">
        <v>50</v>
      </c>
      <c r="M418" s="41"/>
      <c r="N418" s="41"/>
      <c r="O418" s="41"/>
      <c r="P418" s="41"/>
      <c r="Q418" s="41"/>
      <c r="R418" s="44"/>
      <c r="S418" s="41"/>
      <c r="T418" s="41"/>
    </row>
    <row r="419" spans="1:20" s="20" customFormat="1" ht="75">
      <c r="A419" s="20">
        <v>401</v>
      </c>
      <c r="B419" s="42">
        <v>80111620</v>
      </c>
      <c r="C419" s="41" t="s">
        <v>420</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421</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422</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423</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424</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425</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426</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427</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428</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429</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430</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431</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432</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433</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434</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435</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467</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436</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437</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438</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439</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439</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440</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460</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461</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462</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463</v>
      </c>
      <c r="D445" s="43">
        <v>42769</v>
      </c>
      <c r="E445" s="41" t="s">
        <v>73</v>
      </c>
      <c r="F445" s="41" t="s">
        <v>78</v>
      </c>
      <c r="G445" s="41" t="s">
        <v>464</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465</v>
      </c>
      <c r="D446" s="43">
        <v>42767</v>
      </c>
      <c r="E446" s="41" t="s">
        <v>73</v>
      </c>
      <c r="F446" s="41" t="s">
        <v>78</v>
      </c>
      <c r="G446" s="41" t="s">
        <v>457</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468</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469</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472</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473</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476</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481</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482</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483</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484</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485</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465</v>
      </c>
      <c r="D457" s="43">
        <v>42767</v>
      </c>
      <c r="E457" s="41" t="s">
        <v>73</v>
      </c>
      <c r="F457" s="41" t="s">
        <v>78</v>
      </c>
      <c r="G457" s="41" t="s">
        <v>457</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477</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486</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398:C407 C238:C322 C203:C207 C209 C158:C174 C19:C46 C48:C77 C79:C134 C423 C327:C396 C410:C414 C416:C421 C136:C156 C176:C201 C212:C236 C324:C325 C425:C451 C460: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398:D407 D136 D359:D396 D203:D207 D209 D158:D174 D238:D322 D425:D450 D19:D46 D48:D77 D79:D134 D423 D327:D346 D410:D414 D416:D421 D138:D156 D176:D201 D212:D236 D324:D325 D460: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398:E407 E136 E359:E396 E203:E207 E209 E158:E174 E238:E322 E425:E450 E19:E46 E48:E77 E79:E134 E423 E327:E346 E410:E414 E416:E421 E138:E156 E176:E201 E212:E236 E324:E325 E460: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398:F407 F423 F359:F394 F203:F207 F396 F158 F238:F322 F425:F450 F19:F46 F48:F77 F79:F134 F160:F174 F327:F346 F410:F414 F416:F421 F136:F156 F176:F201 F212:F236 F324:F325 F460: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398:G407 G423 G359:G396 G203:G207 G209 G158 G238:G322 G425:G450 G19:G46 G48:G77 G79:G134 G160:G174 G327:G346 G410:G414 G416:G421 G136:G156 G176:G201 G212:G236 G324:G325 G460: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398:I407 H238:I322 H203:I207 H209:I209 H158:I174 H19:I46 H48:I77 H79:I134 H423:I423 H327:I396 H410:I414 H416:I421 H136:I156 H176:I201 H212:I236 H324:I325 H425:I451 H460: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398:J407 J359:J396 J203:J207 J209 J158:J174 J238:J322 J425:J450 J19:J46 J48:J77 J79:J134 J423 J327:J346 J410:J414 J416:J421 J136:J156 J176:J201 J212:J236 J324:J325 J460: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98:K407 K359:K396 K203:K207 K209 K158:K174 K238:K322 K425:K450 K19:K46 K48:K77 K79:K134 K423 K327:K346 K410:K414 K416:K421 K136:K156 K176:K201 K212:K236 K324:K325 K460: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398:L407 L359:L396 L203:L207 L209 L158:L174 L238:L322 L425:L450 L19:L46 L48:L77 L79:L134 L423 L327:L346 L410:L414 L416:L421 L136:L156 L176:L201 L212:L236 L324:L325 L460: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98:R407 R238:R322 R203:R207 R209 R158:R174 R19:R46 R48:R77 R79:R134 R423 R327:R396 R410:R414 R416:R421 R136:R156 R176:R201 R212:R236 R324:R325 R425:R451 R460: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398:N407 N359:N396 N203:N207 N209 N158:N174 N238:N322 N425:N450 N19:N46 N48:N77 N79:N134 N423 N327:N346 N410:N414 N416:N421 N136:N156 N176:N201 N212:N236 N324:N325 N460:N818">
      <formula1>$N$64999:$N$65018</formula1>
    </dataValidation>
    <dataValidation type="list" allowBlank="1" showInputMessage="1" showErrorMessage="1" promptTitle="Rubro" prompt="Por favor seleccione el rubro afectar según el CDP" errorTitle="Error" error="Únicamente valores de la lista" sqref="P398:P407 P359:P396 P203:P207 P209 P158:P174 P238:P322 P425:P450 P19:P46 P48:P77 P79:P134 P423 P327:P346 P410:P414 P416:P421 P136:P156 P176:P201 P212:P236 P324:P325 P460: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398:S407 S359:S396 S203:S207 S209 S158:S174 S238:S322 S425:S450 S19:S46 S48:S77 S79:S134 S423 S327:S346 S410:S414 S416:S421 S136:S156 S176:S201 S212:S236 S324:S325 S460:S818">
      <formula1>$S$64999:$S$65298</formula1>
    </dataValidation>
    <dataValidation type="list" allowBlank="1" showInputMessage="1" showErrorMessage="1" promptTitle="Actividad POA" prompt="Por favor seleccione el numero de actividad POA del proceso" errorTitle="Error" error="Únicamente valores de la lista" sqref="T398:T407 T359:T396 T203:T207 T209 T158:T174 T238:T322 T425:T450 T19:T46 T48:T77 T79:T134 T423 T327:T346 T410:T414 T416:T421 T136:T156 T176:T201 T212:T236 T324:T325 T460: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398:B407 B203:B207 B209 B79:B81 B423 B136 B359:B394 B396 B138:B156 B238:B322 B425:B450 B19:B46 B48:B77 B83:B134 B164:B174 B327:B346 B410:B414 B416:B421 B176:B201 B234:B236 B325 B460: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Gilberto Antonio Ramos Suarez</cp:lastModifiedBy>
  <dcterms:created xsi:type="dcterms:W3CDTF">2012-12-10T15:58:41Z</dcterms:created>
  <dcterms:modified xsi:type="dcterms:W3CDTF">2017-03-02T21:37:54Z</dcterms:modified>
  <cp:category/>
  <cp:version/>
  <cp:contentType/>
  <cp:contentStatus/>
</cp:coreProperties>
</file>