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enómeno El Niño\2015\02. Agosto\"/>
    </mc:Choice>
  </mc:AlternateContent>
  <bookViews>
    <workbookView xWindow="0" yWindow="0" windowWidth="19200" windowHeight="8595" activeTab="1"/>
  </bookViews>
  <sheets>
    <sheet name="Tabla Dinámica" sheetId="5" r:id="rId1"/>
    <sheet name="Clasfificación por Departamento" sheetId="4" r:id="rId2"/>
  </sheets>
  <definedNames>
    <definedName name="_xlnm._FilterDatabase" localSheetId="1">'Clasfificación por Departamento'!$A$1:$C$337</definedName>
    <definedName name="_xlnm.Print_Titles" localSheetId="1">'Clasfificación por Departamento'!$1:$1</definedName>
  </definedNames>
  <calcPr calcId="152511"/>
  <pivotCaches>
    <pivotCache cacheId="1" r:id="rId3"/>
  </pivotCaches>
</workbook>
</file>

<file path=xl/calcChain.xml><?xml version="1.0" encoding="utf-8"?>
<calcChain xmlns="http://schemas.openxmlformats.org/spreadsheetml/2006/main">
  <c r="C338" i="4" l="1"/>
  <c r="C331" i="4"/>
  <c r="C315" i="4"/>
  <c r="C307" i="4"/>
  <c r="C268" i="4"/>
  <c r="C261" i="4"/>
  <c r="C259" i="4"/>
  <c r="C242" i="4"/>
  <c r="C231" i="4"/>
  <c r="C229" i="4"/>
  <c r="C217" i="4"/>
  <c r="C213" i="4"/>
  <c r="C202" i="4"/>
  <c r="C154" i="4"/>
  <c r="C145" i="4"/>
  <c r="C142" i="4"/>
  <c r="C139" i="4"/>
  <c r="C123" i="4"/>
  <c r="C119" i="4"/>
  <c r="C109" i="4"/>
  <c r="C62" i="4"/>
  <c r="C35" i="4"/>
  <c r="C33" i="4"/>
  <c r="C24" i="4"/>
  <c r="C3" i="4"/>
  <c r="C339" i="4" l="1"/>
  <c r="A2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5" i="4" s="1"/>
  <c r="A26" i="4" s="1"/>
  <c r="A27" i="4" s="1"/>
  <c r="A28" i="4" s="1"/>
  <c r="A29" i="4" s="1"/>
  <c r="A30" i="4" s="1"/>
  <c r="A31" i="4" s="1"/>
  <c r="A32" i="4" s="1"/>
  <c r="A34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10" i="4" s="1"/>
  <c r="A111" i="4" s="1"/>
  <c r="A112" i="4" s="1"/>
  <c r="A113" i="4" s="1"/>
  <c r="A114" i="4" s="1"/>
  <c r="A115" i="4" s="1"/>
  <c r="A116" i="4" s="1"/>
  <c r="A117" i="4" s="1"/>
  <c r="A118" i="4" s="1"/>
  <c r="A120" i="4" s="1"/>
  <c r="A121" i="4" s="1"/>
  <c r="A122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40" i="4" s="1"/>
  <c r="A141" i="4" s="1"/>
  <c r="A143" i="4" s="1"/>
  <c r="A144" i="4" s="1"/>
  <c r="A146" i="4" s="1"/>
  <c r="A147" i="4" s="1"/>
  <c r="A148" i="4" s="1"/>
  <c r="A149" i="4" s="1"/>
  <c r="A150" i="4" s="1"/>
  <c r="A151" i="4" s="1"/>
  <c r="A152" i="4" s="1"/>
  <c r="A153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4" i="4" s="1"/>
  <c r="A215" i="4" s="1"/>
  <c r="A216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30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60" i="4" s="1"/>
  <c r="A262" i="4" s="1"/>
  <c r="A263" i="4" s="1"/>
  <c r="A264" i="4" s="1"/>
  <c r="A265" i="4" s="1"/>
  <c r="A266" i="4" s="1"/>
  <c r="A267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l="1"/>
  <c r="A301" i="4" s="1"/>
  <c r="A302" i="4" s="1"/>
  <c r="A303" i="4" s="1"/>
  <c r="A304" i="4" s="1"/>
  <c r="A305" i="4" s="1"/>
  <c r="A306" i="4" s="1"/>
  <c r="A308" i="4" s="1"/>
  <c r="A309" i="4" s="1"/>
  <c r="A310" i="4" s="1"/>
  <c r="A311" i="4" s="1"/>
  <c r="A312" i="4" s="1"/>
  <c r="A313" i="4" s="1"/>
  <c r="A314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2" i="4" s="1"/>
  <c r="A333" i="4" s="1"/>
  <c r="A334" i="4" s="1"/>
  <c r="A335" i="4" s="1"/>
  <c r="A336" i="4" s="1"/>
  <c r="A337" i="4" s="1"/>
</calcChain>
</file>

<file path=xl/sharedStrings.xml><?xml version="1.0" encoding="utf-8"?>
<sst xmlns="http://schemas.openxmlformats.org/spreadsheetml/2006/main" count="680" uniqueCount="360">
  <si>
    <t>VILLANUEVA</t>
  </si>
  <si>
    <t>BARICHARA</t>
  </si>
  <si>
    <t>MERCADERES</t>
  </si>
  <si>
    <t>SAN LORENZO</t>
  </si>
  <si>
    <t>CABRERA</t>
  </si>
  <si>
    <t>POLICARPA</t>
  </si>
  <si>
    <t>BALBOA</t>
  </si>
  <si>
    <t>TAMINANGO</t>
  </si>
  <si>
    <t>URIBIA</t>
  </si>
  <si>
    <t>DUITAMA</t>
  </si>
  <si>
    <t>LOS SANTOS</t>
  </si>
  <si>
    <t>MAICAO</t>
  </si>
  <si>
    <t>EL COLEGIO</t>
  </si>
  <si>
    <t>FRESNO</t>
  </si>
  <si>
    <t>BETULIA</t>
  </si>
  <si>
    <t>GARAGOA</t>
  </si>
  <si>
    <t>EL GUACAMAYO</t>
  </si>
  <si>
    <t>GUATEQUE</t>
  </si>
  <si>
    <t>PULI</t>
  </si>
  <si>
    <t>LA PALMA</t>
  </si>
  <si>
    <t>SAN JUAN DE RIO SECO</t>
  </si>
  <si>
    <t>LA PAZ</t>
  </si>
  <si>
    <t>LA PEÑA</t>
  </si>
  <si>
    <t>VERGARA</t>
  </si>
  <si>
    <t>LA PLAYA</t>
  </si>
  <si>
    <t>VILLETA</t>
  </si>
  <si>
    <t>LOS PATIOS</t>
  </si>
  <si>
    <t>PURACE</t>
  </si>
  <si>
    <t>MALAGA</t>
  </si>
  <si>
    <t>CANDELARIA</t>
  </si>
  <si>
    <t>MANAURE</t>
  </si>
  <si>
    <t>BITUIMA</t>
  </si>
  <si>
    <t>MISTRATO</t>
  </si>
  <si>
    <t>VILLA DEL ROSARIO</t>
  </si>
  <si>
    <t>VIOTA</t>
  </si>
  <si>
    <t>PLATO</t>
  </si>
  <si>
    <t>YACOPI</t>
  </si>
  <si>
    <t>CAMPO DE LA CRUZ</t>
  </si>
  <si>
    <t>COROZAL</t>
  </si>
  <si>
    <t>SOPLAVIENTO</t>
  </si>
  <si>
    <t>CUNDAY</t>
  </si>
  <si>
    <t>CURILLO</t>
  </si>
  <si>
    <t>SAN MIGUEL DE SEMA</t>
  </si>
  <si>
    <t>CURITI</t>
  </si>
  <si>
    <t>ANAPOIMA</t>
  </si>
  <si>
    <t>EL CARMEN DE BOLIVAR</t>
  </si>
  <si>
    <t>SAN CALIXTO</t>
  </si>
  <si>
    <t>APIA</t>
  </si>
  <si>
    <t>SANTA ROSA DE VITERBO</t>
  </si>
  <si>
    <t>BARRANCO DE LOBA</t>
  </si>
  <si>
    <t>CLEMENCIA</t>
  </si>
  <si>
    <t>EL GUAMO</t>
  </si>
  <si>
    <t>EL PAUJIL</t>
  </si>
  <si>
    <t>ZAPATOCA</t>
  </si>
  <si>
    <t>SAMPUES</t>
  </si>
  <si>
    <t>CHITAGA</t>
  </si>
  <si>
    <t>SANTA CATALINA</t>
  </si>
  <si>
    <t>FIRAVITOBA</t>
  </si>
  <si>
    <t>FLORESTA</t>
  </si>
  <si>
    <t>TURBACO</t>
  </si>
  <si>
    <t>FUQUENE</t>
  </si>
  <si>
    <t>GACHALA</t>
  </si>
  <si>
    <t>GACHANTIVA</t>
  </si>
  <si>
    <t>GRANADA</t>
  </si>
  <si>
    <t>GUACAMAYAS</t>
  </si>
  <si>
    <t>GUACHETA</t>
  </si>
  <si>
    <t>SABOYA</t>
  </si>
  <si>
    <t>GUASCA</t>
  </si>
  <si>
    <t>GUATAVITA</t>
  </si>
  <si>
    <t>AQUITANIA</t>
  </si>
  <si>
    <t>CICUCO</t>
  </si>
  <si>
    <t>ICONONZO</t>
  </si>
  <si>
    <t>CIENEGA</t>
  </si>
  <si>
    <t>ISTMINA</t>
  </si>
  <si>
    <t>SIMIJACA</t>
  </si>
  <si>
    <t>JERICO</t>
  </si>
  <si>
    <t>SORACA</t>
  </si>
  <si>
    <t>LA CAPILLA</t>
  </si>
  <si>
    <t>LA CELIA</t>
  </si>
  <si>
    <t>TENZA</t>
  </si>
  <si>
    <t>LA MESA</t>
  </si>
  <si>
    <t>LA MONTAÑITA</t>
  </si>
  <si>
    <t>ULLOA</t>
  </si>
  <si>
    <t>ARATOCA</t>
  </si>
  <si>
    <t>BOLIVAR</t>
  </si>
  <si>
    <t>ARBOLEDA</t>
  </si>
  <si>
    <t>CORRALES</t>
  </si>
  <si>
    <t>CUCUTA</t>
  </si>
  <si>
    <t>ZIPACON</t>
  </si>
  <si>
    <t>LA VICTORIA</t>
  </si>
  <si>
    <t>LENGUAZAQUE</t>
  </si>
  <si>
    <t>BUENAVISTA</t>
  </si>
  <si>
    <t>MAGANGUE</t>
  </si>
  <si>
    <t>MAHATES</t>
  </si>
  <si>
    <t>CALAMAR</t>
  </si>
  <si>
    <t>MANATI</t>
  </si>
  <si>
    <t>ARENAL</t>
  </si>
  <si>
    <t>CUITIVA</t>
  </si>
  <si>
    <t>MARIA LA BAJA</t>
  </si>
  <si>
    <t>CHISCAS</t>
  </si>
  <si>
    <t>SAN AGUSTIN</t>
  </si>
  <si>
    <t>SAN BERNARDO</t>
  </si>
  <si>
    <t>CAMPOALEGRE</t>
  </si>
  <si>
    <t>SAN ESTANISLAO</t>
  </si>
  <si>
    <t>MIRAFLORES</t>
  </si>
  <si>
    <t>SAN JACINTO DEL CAUCA</t>
  </si>
  <si>
    <t>SAN JUAN NEPOMUCENO</t>
  </si>
  <si>
    <t>SAN MARCOS</t>
  </si>
  <si>
    <t>MOMPOS</t>
  </si>
  <si>
    <t>SAN PEDRO</t>
  </si>
  <si>
    <t>MONGUA</t>
  </si>
  <si>
    <t>MONGUI</t>
  </si>
  <si>
    <t>SANTA LUCIA</t>
  </si>
  <si>
    <t>SANTA ROSA</t>
  </si>
  <si>
    <t>SANTUARIO</t>
  </si>
  <si>
    <t>MOTAVITA</t>
  </si>
  <si>
    <t>SIBATE</t>
  </si>
  <si>
    <t>MUTISCUA</t>
  </si>
  <si>
    <t>NATAGA</t>
  </si>
  <si>
    <t>SORA</t>
  </si>
  <si>
    <t>SUAREZ</t>
  </si>
  <si>
    <t>SUCRE</t>
  </si>
  <si>
    <t>SUTATENZA</t>
  </si>
  <si>
    <t>NOBSA</t>
  </si>
  <si>
    <t>TIBACUY</t>
  </si>
  <si>
    <t>NOCAIMA</t>
  </si>
  <si>
    <t>TIPACOQUE</t>
  </si>
  <si>
    <t>NOROSI</t>
  </si>
  <si>
    <t>TOCA</t>
  </si>
  <si>
    <t>OCAMONTE</t>
  </si>
  <si>
    <t>TOTA</t>
  </si>
  <si>
    <t>OCAÑA</t>
  </si>
  <si>
    <t>COGUA</t>
  </si>
  <si>
    <t>OICATA</t>
  </si>
  <si>
    <t>TURBANA</t>
  </si>
  <si>
    <t>COMBITA</t>
  </si>
  <si>
    <t>PAEZ</t>
  </si>
  <si>
    <t>PAIPA</t>
  </si>
  <si>
    <t>COPER</t>
  </si>
  <si>
    <t>VILLA RICA</t>
  </si>
  <si>
    <t>COTA</t>
  </si>
  <si>
    <t>CUCAITA</t>
  </si>
  <si>
    <t>PANDI</t>
  </si>
  <si>
    <t>PARATEBUENO</t>
  </si>
  <si>
    <t>ZARZAL</t>
  </si>
  <si>
    <t>ARROYOHONDO</t>
  </si>
  <si>
    <t>ZIPAQUIRA</t>
  </si>
  <si>
    <t>PESCA</t>
  </si>
  <si>
    <t>PONEDERA</t>
  </si>
  <si>
    <t>PUERTO BOYACA</t>
  </si>
  <si>
    <t>PUERTO SALGAR</t>
  </si>
  <si>
    <t>CHALAN</t>
  </si>
  <si>
    <t>QUETAME</t>
  </si>
  <si>
    <t>QUIBDO</t>
  </si>
  <si>
    <t>QUIPAMA</t>
  </si>
  <si>
    <t>RIO DE ORO</t>
  </si>
  <si>
    <t>CHIQUINQUIRA</t>
  </si>
  <si>
    <t>PALMAR DE VARELA</t>
  </si>
  <si>
    <t>MUNICIPIO</t>
  </si>
  <si>
    <t>CALI</t>
  </si>
  <si>
    <t>BOGOTA</t>
  </si>
  <si>
    <t>TUNJA</t>
  </si>
  <si>
    <t>CARTAGENA</t>
  </si>
  <si>
    <t>SANTA MARTA</t>
  </si>
  <si>
    <t>BARRANCABERMEJA</t>
  </si>
  <si>
    <t>PASTO</t>
  </si>
  <si>
    <t>RIONEGRO</t>
  </si>
  <si>
    <t>CAUCASIA</t>
  </si>
  <si>
    <t>ENVIGADO</t>
  </si>
  <si>
    <t>ARBOLETES</t>
  </si>
  <si>
    <t>SANTANA</t>
  </si>
  <si>
    <t>SALDAÑA</t>
  </si>
  <si>
    <t>SANTANDER DE QUILICHAO</t>
  </si>
  <si>
    <t>APULO</t>
  </si>
  <si>
    <t>VENADILLO</t>
  </si>
  <si>
    <t>BARRANQUILLA</t>
  </si>
  <si>
    <t>VILLAVICENCIO</t>
  </si>
  <si>
    <t>PUERTO WILCHES</t>
  </si>
  <si>
    <t>SALAMINA</t>
  </si>
  <si>
    <t>SILVANIA</t>
  </si>
  <si>
    <t>TOCAIMA</t>
  </si>
  <si>
    <t>EL CARMEN</t>
  </si>
  <si>
    <t>EL ROSARIO</t>
  </si>
  <si>
    <t>EL SANTUARIO</t>
  </si>
  <si>
    <t>EL TAMBO</t>
  </si>
  <si>
    <t>FILADELFIA</t>
  </si>
  <si>
    <t>SARDINATA</t>
  </si>
  <si>
    <t>SUBACHOQUE</t>
  </si>
  <si>
    <t>FREDONIA</t>
  </si>
  <si>
    <t>BELLO</t>
  </si>
  <si>
    <t>FUNZA</t>
  </si>
  <si>
    <t>VENECIA</t>
  </si>
  <si>
    <t>COYAIMA</t>
  </si>
  <si>
    <t>LURUACO</t>
  </si>
  <si>
    <t>PURISIMA</t>
  </si>
  <si>
    <t>AIPE</t>
  </si>
  <si>
    <t>TOPAIPI</t>
  </si>
  <si>
    <t>VILLAVIEJA</t>
  </si>
  <si>
    <t>AGUADA</t>
  </si>
  <si>
    <t>PUENTE NACIONAL</t>
  </si>
  <si>
    <t>GUADALAJARA DE BUGA</t>
  </si>
  <si>
    <t>SALGAR</t>
  </si>
  <si>
    <t>SAN GIL</t>
  </si>
  <si>
    <t>SAN PEDRO DE CARTAGO</t>
  </si>
  <si>
    <t>LA MERCED</t>
  </si>
  <si>
    <t>VALPARAISO</t>
  </si>
  <si>
    <t>CORINTO</t>
  </si>
  <si>
    <t>BUCARAMANGA</t>
  </si>
  <si>
    <t>SAN PABLO</t>
  </si>
  <si>
    <t>LEIVA</t>
  </si>
  <si>
    <t>CHINAVITA</t>
  </si>
  <si>
    <t>MOMIL</t>
  </si>
  <si>
    <t>QUEBRADANEGRA</t>
  </si>
  <si>
    <t>ALVARADO</t>
  </si>
  <si>
    <t>PAICOL</t>
  </si>
  <si>
    <t>CHIBOLO</t>
  </si>
  <si>
    <t>PEDRAZA</t>
  </si>
  <si>
    <t>GUADALUPE</t>
  </si>
  <si>
    <t>SABANA DE TORRES</t>
  </si>
  <si>
    <t>MANZANARES</t>
  </si>
  <si>
    <t>MARINILLA</t>
  </si>
  <si>
    <t>MARMATO</t>
  </si>
  <si>
    <t>ARMENIA</t>
  </si>
  <si>
    <t>MELGAR</t>
  </si>
  <si>
    <t>MIRANDA</t>
  </si>
  <si>
    <t>CANALETE</t>
  </si>
  <si>
    <t>MONTERÍA</t>
  </si>
  <si>
    <t>MOÑITOS</t>
  </si>
  <si>
    <t>MORALES</t>
  </si>
  <si>
    <t>NATAGAIMA</t>
  </si>
  <si>
    <t>NECHÍ</t>
  </si>
  <si>
    <t>NEIRA</t>
  </si>
  <si>
    <t>NEIVA</t>
  </si>
  <si>
    <t>TENERIFE</t>
  </si>
  <si>
    <t>ORTEGA</t>
  </si>
  <si>
    <t>VALLEDUPAR</t>
  </si>
  <si>
    <t>VILLARRICA</t>
  </si>
  <si>
    <t>AGUADAS</t>
  </si>
  <si>
    <t>PAMPLONITA</t>
  </si>
  <si>
    <t>YUMBO</t>
  </si>
  <si>
    <t>CARAMANTA</t>
  </si>
  <si>
    <t>CANTAGALLO</t>
  </si>
  <si>
    <t>PEREIRA</t>
  </si>
  <si>
    <t xml:space="preserve">ZAMBRANO </t>
  </si>
  <si>
    <t>PINCHOTE</t>
  </si>
  <si>
    <t>PIVIJAY</t>
  </si>
  <si>
    <t>ATACO</t>
  </si>
  <si>
    <t>GUADUAS</t>
  </si>
  <si>
    <t>NIMAIMA</t>
  </si>
  <si>
    <t>PUERTO NARIÑO</t>
  </si>
  <si>
    <t>JERUSALEN</t>
  </si>
  <si>
    <t>PUERTO SANTANDER</t>
  </si>
  <si>
    <t>LA ARGENTINA</t>
  </si>
  <si>
    <t>PUERTO TEJADA</t>
  </si>
  <si>
    <t>SALADOBLANCO</t>
  </si>
  <si>
    <t>CONCORDIA</t>
  </si>
  <si>
    <t>GUACA</t>
  </si>
  <si>
    <t>ENCISO</t>
  </si>
  <si>
    <t>RIOBLANCO</t>
  </si>
  <si>
    <t>SOCORRO</t>
  </si>
  <si>
    <t>RIOSUCIO</t>
  </si>
  <si>
    <t>RIVERA</t>
  </si>
  <si>
    <t>PALMAS DEL SOCORRO</t>
  </si>
  <si>
    <t>PALMIRA</t>
  </si>
  <si>
    <t>MEDELLIN</t>
  </si>
  <si>
    <t>PATIA</t>
  </si>
  <si>
    <t>GUAVATA</t>
  </si>
  <si>
    <t>DEPARTAMENTO</t>
  </si>
  <si>
    <t>ANTIOQUIA</t>
  </si>
  <si>
    <t>SANTANDER</t>
  </si>
  <si>
    <t>VALLE DEL CAUCA</t>
  </si>
  <si>
    <t>CAUCA</t>
  </si>
  <si>
    <t>NARIÑO</t>
  </si>
  <si>
    <t>BOYACA</t>
  </si>
  <si>
    <t>MAGDALENA</t>
  </si>
  <si>
    <t>RISARALDA</t>
  </si>
  <si>
    <t>LA GUAJIRA</t>
  </si>
  <si>
    <t>CUNDINAMARCA</t>
  </si>
  <si>
    <t>TOLIMA</t>
  </si>
  <si>
    <t>NORTE DE SANTANDER</t>
  </si>
  <si>
    <t>ATLANTICO</t>
  </si>
  <si>
    <t>META</t>
  </si>
  <si>
    <t>CALDAS</t>
  </si>
  <si>
    <t>CAQUETA</t>
  </si>
  <si>
    <t>CAQUEZA</t>
  </si>
  <si>
    <t>TIBU</t>
  </si>
  <si>
    <t>CORDOBA</t>
  </si>
  <si>
    <t>HUILA</t>
  </si>
  <si>
    <t>SAN ANDRES</t>
  </si>
  <si>
    <t>HERRAN</t>
  </si>
  <si>
    <t>IBAGUE</t>
  </si>
  <si>
    <t>CHOCO</t>
  </si>
  <si>
    <t>ITAGUI</t>
  </si>
  <si>
    <t>SUTAMARCHAN</t>
  </si>
  <si>
    <t>TITIRIBI</t>
  </si>
  <si>
    <t>TOTORO</t>
  </si>
  <si>
    <t>CAJIBIO</t>
  </si>
  <si>
    <t>CAPARRAPI</t>
  </si>
  <si>
    <t>LA UNION</t>
  </si>
  <si>
    <t>QUINDIO</t>
  </si>
  <si>
    <t>SAN PEDRO DE URABA</t>
  </si>
  <si>
    <t>SANTAFE DE ANTIOQUIA</t>
  </si>
  <si>
    <t>SOGAMOSO</t>
  </si>
  <si>
    <t>PACORA</t>
  </si>
  <si>
    <t>CESAR</t>
  </si>
  <si>
    <t>CONVENCION</t>
  </si>
  <si>
    <t>GUAPOTA</t>
  </si>
  <si>
    <t>VELEZ</t>
  </si>
  <si>
    <t>MONIQUIRA</t>
  </si>
  <si>
    <t>CHIMA</t>
  </si>
  <si>
    <t>AMAGA</t>
  </si>
  <si>
    <t>UTICA</t>
  </si>
  <si>
    <t>AMAZONAS</t>
  </si>
  <si>
    <t>EL PEÑON</t>
  </si>
  <si>
    <t>VIANI</t>
  </si>
  <si>
    <t xml:space="preserve">ZAPAYAN </t>
  </si>
  <si>
    <t>CHINACOTA</t>
  </si>
  <si>
    <t>LIBANO</t>
  </si>
  <si>
    <t xml:space="preserve">GALAN </t>
  </si>
  <si>
    <t>CONTRATACION</t>
  </si>
  <si>
    <t>PARAMO</t>
  </si>
  <si>
    <t>CHIPATA</t>
  </si>
  <si>
    <t>SAN VICENTE DE CHUCURI</t>
  </si>
  <si>
    <t>CIUDAD BOLIVAR</t>
  </si>
  <si>
    <t>SAHAGUN</t>
  </si>
  <si>
    <t>SAMACA</t>
  </si>
  <si>
    <t>SAN ZENON</t>
  </si>
  <si>
    <t>SANTA HELENA DEL OPON</t>
  </si>
  <si>
    <t>VALLE DE SAN JOSE</t>
  </si>
  <si>
    <t>EL TABLON DE GOMEZ</t>
  </si>
  <si>
    <t>TUCHIN</t>
  </si>
  <si>
    <t>Cuenta AMAZONAS</t>
  </si>
  <si>
    <t>Cuenta ANTIOQUIA</t>
  </si>
  <si>
    <t>Cuenta ATLANTICO</t>
  </si>
  <si>
    <t>Cuenta BOGOTA</t>
  </si>
  <si>
    <t>Cuenta BOLIVAR</t>
  </si>
  <si>
    <t>Cuenta BOYACA</t>
  </si>
  <si>
    <t>Cuenta CALDAS</t>
  </si>
  <si>
    <t>Cuenta CAQUETA</t>
  </si>
  <si>
    <t>Cuenta CAUCA</t>
  </si>
  <si>
    <t>Cuenta CESAR</t>
  </si>
  <si>
    <t>Cuenta CHOCO</t>
  </si>
  <si>
    <t>Cuenta CORDOBA</t>
  </si>
  <si>
    <t>Cuenta CUNDINAMARCA</t>
  </si>
  <si>
    <t>Cuenta HUILA</t>
  </si>
  <si>
    <t>Cuenta LA GUAJIRA</t>
  </si>
  <si>
    <t>Cuenta MAGDALENA</t>
  </si>
  <si>
    <t>Cuenta META</t>
  </si>
  <si>
    <t>Cuenta NARIÑO</t>
  </si>
  <si>
    <t>Cuenta NORTE DE SANTANDER</t>
  </si>
  <si>
    <t>Cuenta QUINDIO</t>
  </si>
  <si>
    <t>Cuenta RISARALDA</t>
  </si>
  <si>
    <t>Cuenta SANTANDER</t>
  </si>
  <si>
    <t>Cuenta SUCRE</t>
  </si>
  <si>
    <t>Cuenta TOLIMA</t>
  </si>
  <si>
    <t>Cuenta VALLE DEL CAUCA</t>
  </si>
  <si>
    <t>Cuenta general</t>
  </si>
  <si>
    <t>Etiquetas de fila</t>
  </si>
  <si>
    <t>Total general</t>
  </si>
  <si>
    <t>Cuenta de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</si>
</sst>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66FFCC"/>
      <color rgb="FFFFCCCC"/>
      <color rgb="FFCCFFCC"/>
      <color rgb="FFFFFFCC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[Vulnerabilidad Municipios por Desabastecimiento Asociada a Temporadas Secas.xlsx]Tabla Dinámica!Tabla dinámica1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Total Municipios Vulnerables por Departamentos</a:t>
            </a:r>
            <a:r>
              <a:rPr lang="en-US" baseline="0"/>
              <a:t> 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Dinámica'!$B$3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'Tabla Dinámica'!$A$4:$A$29</c:f>
              <c:strCache>
                <c:ptCount val="25"/>
                <c:pt idx="0">
                  <c:v>CUNDINAMARCA</c:v>
                </c:pt>
                <c:pt idx="1">
                  <c:v>BOYACA</c:v>
                </c:pt>
                <c:pt idx="2">
                  <c:v>SANTANDER</c:v>
                </c:pt>
                <c:pt idx="3">
                  <c:v>BOLIVAR</c:v>
                </c:pt>
                <c:pt idx="4">
                  <c:v>ANTIOQUIA</c:v>
                </c:pt>
                <c:pt idx="5">
                  <c:v>NORTE DE SANTANDER</c:v>
                </c:pt>
                <c:pt idx="6">
                  <c:v>CAUCA</c:v>
                </c:pt>
                <c:pt idx="7">
                  <c:v>TOLIMA</c:v>
                </c:pt>
                <c:pt idx="8">
                  <c:v>MAGDALENA</c:v>
                </c:pt>
                <c:pt idx="9">
                  <c:v>NARIÑO</c:v>
                </c:pt>
                <c:pt idx="10">
                  <c:v>HUILA</c:v>
                </c:pt>
                <c:pt idx="11">
                  <c:v>CALDAS</c:v>
                </c:pt>
                <c:pt idx="12">
                  <c:v>ATLANTICO</c:v>
                </c:pt>
                <c:pt idx="13">
                  <c:v>CORDOBA</c:v>
                </c:pt>
                <c:pt idx="14">
                  <c:v>SUCRE</c:v>
                </c:pt>
                <c:pt idx="15">
                  <c:v>RISARALDA</c:v>
                </c:pt>
                <c:pt idx="16">
                  <c:v>VALLE DEL CAUCA</c:v>
                </c:pt>
                <c:pt idx="17">
                  <c:v>CAQUETA</c:v>
                </c:pt>
                <c:pt idx="18">
                  <c:v>LA GUAJIRA</c:v>
                </c:pt>
                <c:pt idx="19">
                  <c:v>CESAR</c:v>
                </c:pt>
                <c:pt idx="20">
                  <c:v>CHOCO</c:v>
                </c:pt>
                <c:pt idx="21">
                  <c:v>BOGOTA</c:v>
                </c:pt>
                <c:pt idx="22">
                  <c:v>QUINDIO</c:v>
                </c:pt>
                <c:pt idx="23">
                  <c:v>META</c:v>
                </c:pt>
                <c:pt idx="24">
                  <c:v>AMAZONAS</c:v>
                </c:pt>
              </c:strCache>
            </c:strRef>
          </c:cat>
          <c:val>
            <c:numRef>
              <c:f>'Tabla Dinámica'!$B$4:$B$29</c:f>
              <c:numCache>
                <c:formatCode>General</c:formatCode>
                <c:ptCount val="25"/>
                <c:pt idx="0">
                  <c:v>47</c:v>
                </c:pt>
                <c:pt idx="1">
                  <c:v>46</c:v>
                </c:pt>
                <c:pt idx="2">
                  <c:v>38</c:v>
                </c:pt>
                <c:pt idx="3">
                  <c:v>26</c:v>
                </c:pt>
                <c:pt idx="4">
                  <c:v>20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030704"/>
        <c:axId val="246031096"/>
      </c:barChart>
      <c:catAx>
        <c:axId val="24603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31096"/>
        <c:crosses val="autoZero"/>
        <c:auto val="1"/>
        <c:lblAlgn val="ctr"/>
        <c:lblOffset val="100"/>
        <c:noMultiLvlLbl val="0"/>
      </c:catAx>
      <c:valAx>
        <c:axId val="246031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3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114301</xdr:rowOff>
    </xdr:from>
    <xdr:to>
      <xdr:col>12</xdr:col>
      <xdr:colOff>342900</xdr:colOff>
      <xdr:row>26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ke Donald Bowie Mahecha" refreshedDate="41772.668168402779" createdVersion="4" refreshedVersion="4" minRefreshableVersion="3" recordCount="312">
  <cacheSource type="worksheet">
    <worksheetSource ref="B1:C313" sheet="Consolidado de Municipios Vulne"/>
  </cacheSource>
  <cacheFields count="2">
    <cacheField name="MUNICIPIO" numFmtId="0">
      <sharedItems/>
    </cacheField>
    <cacheField name="DEPARTAMENTO" numFmtId="0">
      <sharedItems count="25">
        <s v="VALLE DEL CAUCA"/>
        <s v="LA GUAJIRA"/>
        <s v="BOLIVAR"/>
        <s v="ANTIOQUIA"/>
        <s v="SANTANDER"/>
        <s v="BOYACA"/>
        <s v="MAGDALENA"/>
        <s v="NARIÑO"/>
        <s v="NORTE DE SANTANDER"/>
        <s v="CAUCA"/>
        <s v="BOGOTA"/>
        <s v="RISARALDA"/>
        <s v="CUNDINAMARCA"/>
        <s v="TOLIMA"/>
        <s v="CHOCO"/>
        <s v="ATLANTICO"/>
        <s v="QUINDIO"/>
        <s v="CALDAS"/>
        <s v="CESAR"/>
        <s v="HUILA"/>
        <s v="META"/>
        <s v="SUCRE"/>
        <s v="CORDOBA"/>
        <s v="CAQUETA"/>
        <s v="AMAZON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2">
  <r>
    <s v="CALI"/>
    <x v="0"/>
  </r>
  <r>
    <s v="MAICAO"/>
    <x v="1"/>
  </r>
  <r>
    <s v="CARTAGENA"/>
    <x v="2"/>
  </r>
  <r>
    <s v="MEDELLIN"/>
    <x v="3"/>
  </r>
  <r>
    <s v="VILLANUEVA"/>
    <x v="4"/>
  </r>
  <r>
    <s v="BARRANCABERMEJA"/>
    <x v="4"/>
  </r>
  <r>
    <s v="TUNJA"/>
    <x v="5"/>
  </r>
  <r>
    <s v="DUITAMA"/>
    <x v="5"/>
  </r>
  <r>
    <s v="SANTA MARTA"/>
    <x v="6"/>
  </r>
  <r>
    <s v="BARICHARA"/>
    <x v="4"/>
  </r>
  <r>
    <s v="SAN LORENZO"/>
    <x v="7"/>
  </r>
  <r>
    <s v="LOS PATIOS"/>
    <x v="8"/>
  </r>
  <r>
    <s v="VILLA DEL ROSARIO"/>
    <x v="8"/>
  </r>
  <r>
    <s v="PASTO"/>
    <x v="7"/>
  </r>
  <r>
    <s v="GARAGOA"/>
    <x v="5"/>
  </r>
  <r>
    <s v="MERCADERES"/>
    <x v="9"/>
  </r>
  <r>
    <s v="TAMINANGO"/>
    <x v="7"/>
  </r>
  <r>
    <s v="CUCUTA"/>
    <x v="8"/>
  </r>
  <r>
    <s v="TURBACO"/>
    <x v="2"/>
  </r>
  <r>
    <s v="BOGOTA"/>
    <x v="10"/>
  </r>
  <r>
    <s v="APIA"/>
    <x v="11"/>
  </r>
  <r>
    <s v="CAUCASIA"/>
    <x v="3"/>
  </r>
  <r>
    <s v="EL COLEGIO"/>
    <x v="12"/>
  </r>
  <r>
    <s v="PATIA"/>
    <x v="9"/>
  </r>
  <r>
    <s v="CABRERA"/>
    <x v="4"/>
  </r>
  <r>
    <s v="FRESNO"/>
    <x v="13"/>
  </r>
  <r>
    <s v="QUIBDO"/>
    <x v="14"/>
  </r>
  <r>
    <s v="LURUACO"/>
    <x v="15"/>
  </r>
  <r>
    <s v="OCAÑA"/>
    <x v="8"/>
  </r>
  <r>
    <s v="VIOTA"/>
    <x v="12"/>
  </r>
  <r>
    <s v="ARBOLETES"/>
    <x v="3"/>
  </r>
  <r>
    <s v="VENADILLO"/>
    <x v="13"/>
  </r>
  <r>
    <s v="ARMENIA"/>
    <x v="16"/>
  </r>
  <r>
    <s v="CIENEGA"/>
    <x v="6"/>
  </r>
  <r>
    <s v="IBAGUE"/>
    <x v="13"/>
  </r>
  <r>
    <s v="PEREIRA"/>
    <x v="11"/>
  </r>
  <r>
    <s v="RIOSUCIO"/>
    <x v="17"/>
  </r>
  <r>
    <s v="SANTA ROSA"/>
    <x v="2"/>
  </r>
  <r>
    <s v="TURBANA"/>
    <x v="2"/>
  </r>
  <r>
    <s v="VILLANUEVA"/>
    <x v="2"/>
  </r>
  <r>
    <s v="YUMBO"/>
    <x v="0"/>
  </r>
  <r>
    <s v="CAMPO DE LA CRUZ"/>
    <x v="15"/>
  </r>
  <r>
    <s v="MALAGA"/>
    <x v="4"/>
  </r>
  <r>
    <s v="VILLETA"/>
    <x v="12"/>
  </r>
  <r>
    <s v="YACOPI"/>
    <x v="12"/>
  </r>
  <r>
    <s v="SAN VICENTE DE CHUCURI"/>
    <x v="4"/>
  </r>
  <r>
    <s v="BARRANQUILLA"/>
    <x v="15"/>
  </r>
  <r>
    <s v="GUATEQUE"/>
    <x v="5"/>
  </r>
  <r>
    <s v="BUCARAMANGA"/>
    <x v="4"/>
  </r>
  <r>
    <s v="PALMIRA"/>
    <x v="0"/>
  </r>
  <r>
    <s v="VALLEDUPAR"/>
    <x v="18"/>
  </r>
  <r>
    <s v="PLATO"/>
    <x v="6"/>
  </r>
  <r>
    <s v="SANTANDER DE QUILICHAO"/>
    <x v="9"/>
  </r>
  <r>
    <s v="LA MESA"/>
    <x v="12"/>
  </r>
  <r>
    <s v="MAGANGUE"/>
    <x v="2"/>
  </r>
  <r>
    <s v="MOMPOS"/>
    <x v="2"/>
  </r>
  <r>
    <s v="PAIPA"/>
    <x v="5"/>
  </r>
  <r>
    <s v="RIONEGRO"/>
    <x v="3"/>
  </r>
  <r>
    <s v="RIONEGRO"/>
    <x v="4"/>
  </r>
  <r>
    <s v="SIBATE"/>
    <x v="12"/>
  </r>
  <r>
    <s v="ZIPAQUIRA"/>
    <x v="12"/>
  </r>
  <r>
    <s v="POLICARPA"/>
    <x v="7"/>
  </r>
  <r>
    <s v="ENVIGADO"/>
    <x v="3"/>
  </r>
  <r>
    <s v="NEIVA"/>
    <x v="19"/>
  </r>
  <r>
    <s v="LOS SANTOS"/>
    <x v="4"/>
  </r>
  <r>
    <s v="URIBIA"/>
    <x v="1"/>
  </r>
  <r>
    <s v="BALBOA"/>
    <x v="9"/>
  </r>
  <r>
    <s v="BOLIVAR"/>
    <x v="9"/>
  </r>
  <r>
    <s v="CANDELARIA"/>
    <x v="15"/>
  </r>
  <r>
    <s v="MISTRATO"/>
    <x v="11"/>
  </r>
  <r>
    <s v="SAN JUAN DE RIO SECO"/>
    <x v="12"/>
  </r>
  <r>
    <s v="AGUADAS"/>
    <x v="17"/>
  </r>
  <r>
    <s v="CALAMAR"/>
    <x v="2"/>
  </r>
  <r>
    <s v="CAMPOALEGRE"/>
    <x v="19"/>
  </r>
  <r>
    <s v="EL SANTUARIO"/>
    <x v="3"/>
  </r>
  <r>
    <s v="GUACHETA"/>
    <x v="12"/>
  </r>
  <r>
    <s v="LA CELIA"/>
    <x v="11"/>
  </r>
  <r>
    <s v="LIBANO"/>
    <x v="13"/>
  </r>
  <r>
    <s v="MANATI"/>
    <x v="15"/>
  </r>
  <r>
    <s v="MARIA LA BAJA"/>
    <x v="2"/>
  </r>
  <r>
    <s v="MARINILLA"/>
    <x v="3"/>
  </r>
  <r>
    <s v="MELGAR"/>
    <x v="13"/>
  </r>
  <r>
    <s v="NEIRA"/>
    <x v="17"/>
  </r>
  <r>
    <s v="NOBSA"/>
    <x v="5"/>
  </r>
  <r>
    <s v="PUERTO TEJADA"/>
    <x v="9"/>
  </r>
  <r>
    <s v="SAN PEDRO DE URABA"/>
    <x v="3"/>
  </r>
  <r>
    <s v="SOCORRO"/>
    <x v="4"/>
  </r>
  <r>
    <s v="PUERTO BOYACA"/>
    <x v="5"/>
  </r>
  <r>
    <s v="SANTAFE DE ANTIOQUIA"/>
    <x v="3"/>
  </r>
  <r>
    <s v="AGUADA"/>
    <x v="4"/>
  </r>
  <r>
    <s v="BETULIA"/>
    <x v="4"/>
  </r>
  <r>
    <s v="EL GUACAMAYO"/>
    <x v="4"/>
  </r>
  <r>
    <s v="LA PALMA"/>
    <x v="12"/>
  </r>
  <r>
    <s v="VILLAVICENCIO"/>
    <x v="20"/>
  </r>
  <r>
    <s v="AQUITANIA"/>
    <x v="5"/>
  </r>
  <r>
    <s v="CONTRATACION"/>
    <x v="4"/>
  </r>
  <r>
    <s v="CORINTO"/>
    <x v="9"/>
  </r>
  <r>
    <s v="FILADELFIA"/>
    <x v="17"/>
  </r>
  <r>
    <s v="GUADALAJARA DE BUGA"/>
    <x v="0"/>
  </r>
  <r>
    <s v="ISTMINA"/>
    <x v="14"/>
  </r>
  <r>
    <s v="LEIVA"/>
    <x v="7"/>
  </r>
  <r>
    <s v="MIRANDA"/>
    <x v="9"/>
  </r>
  <r>
    <s v="MONGUI"/>
    <x v="5"/>
  </r>
  <r>
    <s v="MONIQUIRA"/>
    <x v="5"/>
  </r>
  <r>
    <s v="NATAGAIMA"/>
    <x v="13"/>
  </r>
  <r>
    <s v="PACORA"/>
    <x v="17"/>
  </r>
  <r>
    <s v="PALMAR DE VARELA"/>
    <x v="15"/>
  </r>
  <r>
    <s v="SAN PABLO"/>
    <x v="2"/>
  </r>
  <r>
    <s v="SANTA LUCIA"/>
    <x v="15"/>
  </r>
  <r>
    <s v="SIMIJACA"/>
    <x v="12"/>
  </r>
  <r>
    <s v="SOPLAVIENTO"/>
    <x v="2"/>
  </r>
  <r>
    <s v="TITIRIBI"/>
    <x v="3"/>
  </r>
  <r>
    <s v="TOCA"/>
    <x v="5"/>
  </r>
  <r>
    <s v="ZAMBRANO "/>
    <x v="2"/>
  </r>
  <r>
    <s v="ZARZAL"/>
    <x v="0"/>
  </r>
  <r>
    <s v="MANAURE"/>
    <x v="1"/>
  </r>
  <r>
    <s v="SAN PEDRO"/>
    <x v="21"/>
  </r>
  <r>
    <s v="APULO"/>
    <x v="12"/>
  </r>
  <r>
    <s v="AMAGA"/>
    <x v="3"/>
  </r>
  <r>
    <s v="ITAGUI"/>
    <x v="3"/>
  </r>
  <r>
    <s v="MONTERÍA"/>
    <x v="22"/>
  </r>
  <r>
    <s v="BITUIMA"/>
    <x v="12"/>
  </r>
  <r>
    <s v="CHALAN"/>
    <x v="21"/>
  </r>
  <r>
    <s v="GUAVATA"/>
    <x v="4"/>
  </r>
  <r>
    <s v="LA PAZ"/>
    <x v="4"/>
  </r>
  <r>
    <s v="LA PLAYA"/>
    <x v="8"/>
  </r>
  <r>
    <s v="PURACE"/>
    <x v="9"/>
  </r>
  <r>
    <s v="VERGARA"/>
    <x v="12"/>
  </r>
  <r>
    <s v="ALVARADO"/>
    <x v="13"/>
  </r>
  <r>
    <s v="ARENAL"/>
    <x v="2"/>
  </r>
  <r>
    <s v="ATACO"/>
    <x v="13"/>
  </r>
  <r>
    <s v="CAPARRAPI"/>
    <x v="12"/>
  </r>
  <r>
    <s v="CAQUEZA"/>
    <x v="12"/>
  </r>
  <r>
    <s v="CHIQUINQUIRA"/>
    <x v="5"/>
  </r>
  <r>
    <s v="CONVENCION"/>
    <x v="8"/>
  </r>
  <r>
    <s v="COYAIMA"/>
    <x v="13"/>
  </r>
  <r>
    <s v="CURITI"/>
    <x v="4"/>
  </r>
  <r>
    <s v="EL CARMEN"/>
    <x v="8"/>
  </r>
  <r>
    <s v="EL GUAMO"/>
    <x v="2"/>
  </r>
  <r>
    <s v="EL PEÑON"/>
    <x v="12"/>
  </r>
  <r>
    <s v="EL ROSARIO"/>
    <x v="7"/>
  </r>
  <r>
    <s v="EL TAMBO"/>
    <x v="9"/>
  </r>
  <r>
    <s v="GUADUAS"/>
    <x v="12"/>
  </r>
  <r>
    <s v="ICONONZO"/>
    <x v="13"/>
  </r>
  <r>
    <s v="LA MERCED"/>
    <x v="17"/>
  </r>
  <r>
    <s v="PUENTE NACIONAL"/>
    <x v="4"/>
  </r>
  <r>
    <s v="PUERTO SANTANDER"/>
    <x v="8"/>
  </r>
  <r>
    <s v="RIO DE ORO"/>
    <x v="18"/>
  </r>
  <r>
    <s v="RIOBLANCO"/>
    <x v="13"/>
  </r>
  <r>
    <s v="SABANA DE TORRES"/>
    <x v="4"/>
  </r>
  <r>
    <s v="SAN ANDRES"/>
    <x v="4"/>
  </r>
  <r>
    <s v="SAN CALIXTO"/>
    <x v="8"/>
  </r>
  <r>
    <s v="SAN ESTANISLAO"/>
    <x v="2"/>
  </r>
  <r>
    <s v="SAN GIL"/>
    <x v="4"/>
  </r>
  <r>
    <s v="SAN JUAN NEPOMUCENO"/>
    <x v="2"/>
  </r>
  <r>
    <s v="SANTA ROSA DE VITERBO"/>
    <x v="5"/>
  </r>
  <r>
    <s v="SANTUARIO"/>
    <x v="11"/>
  </r>
  <r>
    <s v="SARDINATA"/>
    <x v="8"/>
  </r>
  <r>
    <s v="TUCHIN"/>
    <x v="22"/>
  </r>
  <r>
    <s v="PUERTO WILCHES"/>
    <x v="4"/>
  </r>
  <r>
    <s v="SALDAÑA"/>
    <x v="13"/>
  </r>
  <r>
    <s v="AIPE"/>
    <x v="19"/>
  </r>
  <r>
    <s v="BELLO"/>
    <x v="3"/>
  </r>
  <r>
    <s v="CARAMANTA"/>
    <x v="3"/>
  </r>
  <r>
    <s v="FREDONIA"/>
    <x v="3"/>
  </r>
  <r>
    <s v="LA UNION"/>
    <x v="7"/>
  </r>
  <r>
    <s v="MANZANARES"/>
    <x v="17"/>
  </r>
  <r>
    <s v="PIVIJAY"/>
    <x v="6"/>
  </r>
  <r>
    <s v="SALAMINA"/>
    <x v="17"/>
  </r>
  <r>
    <s v="SAMACA"/>
    <x v="5"/>
  </r>
  <r>
    <s v="SOGAMOSO"/>
    <x v="5"/>
  </r>
  <r>
    <s v="SUBACHOQUE"/>
    <x v="12"/>
  </r>
  <r>
    <s v="VENECIA"/>
    <x v="3"/>
  </r>
  <r>
    <s v="LA PEÑA"/>
    <x v="12"/>
  </r>
  <r>
    <s v="BARRANCO DE LOBA"/>
    <x v="2"/>
  </r>
  <r>
    <s v="CAJIBIO"/>
    <x v="9"/>
  </r>
  <r>
    <s v="CHINACOTA"/>
    <x v="8"/>
  </r>
  <r>
    <s v="CHIPATA"/>
    <x v="4"/>
  </r>
  <r>
    <s v="CHITAGA"/>
    <x v="8"/>
  </r>
  <r>
    <s v="CORRALES"/>
    <x v="5"/>
  </r>
  <r>
    <s v="CUCAITA"/>
    <x v="5"/>
  </r>
  <r>
    <s v="CUNDAY"/>
    <x v="13"/>
  </r>
  <r>
    <s v="CURILLO"/>
    <x v="23"/>
  </r>
  <r>
    <s v="EL PAUJIL"/>
    <x v="23"/>
  </r>
  <r>
    <s v="FIRAVITOBA"/>
    <x v="5"/>
  </r>
  <r>
    <s v="FLORESTA"/>
    <x v="5"/>
  </r>
  <r>
    <s v="GUADALUPE"/>
    <x v="4"/>
  </r>
  <r>
    <s v="GUASCA"/>
    <x v="12"/>
  </r>
  <r>
    <s v="JERUSALEN"/>
    <x v="12"/>
  </r>
  <r>
    <s v="LA ARGENTINA"/>
    <x v="19"/>
  </r>
  <r>
    <s v="LENGUAZAQUE"/>
    <x v="12"/>
  </r>
  <r>
    <s v="MARMATO"/>
    <x v="17"/>
  </r>
  <r>
    <s v="MIRAFLORES"/>
    <x v="5"/>
  </r>
  <r>
    <s v="NATAGA"/>
    <x v="19"/>
  </r>
  <r>
    <s v="NECHÍ"/>
    <x v="3"/>
  </r>
  <r>
    <s v="OCAMONTE"/>
    <x v="4"/>
  </r>
  <r>
    <s v="PAEZ"/>
    <x v="5"/>
  </r>
  <r>
    <s v="PAMPLONITA"/>
    <x v="8"/>
  </r>
  <r>
    <s v="PARAMO"/>
    <x v="4"/>
  </r>
  <r>
    <s v="PESCA"/>
    <x v="5"/>
  </r>
  <r>
    <s v="PONEDERA"/>
    <x v="15"/>
  </r>
  <r>
    <s v="SABOYA"/>
    <x v="5"/>
  </r>
  <r>
    <s v="SAN AGUSTIN"/>
    <x v="19"/>
  </r>
  <r>
    <s v="SANTANA"/>
    <x v="6"/>
  </r>
  <r>
    <s v="TIBU"/>
    <x v="8"/>
  </r>
  <r>
    <s v="TOPAIPI"/>
    <x v="12"/>
  </r>
  <r>
    <s v="TOTA"/>
    <x v="5"/>
  </r>
  <r>
    <s v="TOTORO"/>
    <x v="9"/>
  </r>
  <r>
    <s v="ULLOA"/>
    <x v="0"/>
  </r>
  <r>
    <s v="UTICA"/>
    <x v="12"/>
  </r>
  <r>
    <s v="VIANI"/>
    <x v="12"/>
  </r>
  <r>
    <s v="ZAPATOCA"/>
    <x v="4"/>
  </r>
  <r>
    <s v="EL CARMEN DE BOLIVAR"/>
    <x v="2"/>
  </r>
  <r>
    <s v="SAMPUES"/>
    <x v="21"/>
  </r>
  <r>
    <s v="CIUDAD BOLIVAR"/>
    <x v="3"/>
  </r>
  <r>
    <s v="ORTEGA"/>
    <x v="13"/>
  </r>
  <r>
    <s v="RIVERA"/>
    <x v="19"/>
  </r>
  <r>
    <s v="SALGAR"/>
    <x v="3"/>
  </r>
  <r>
    <s v="VALPARAISO"/>
    <x v="3"/>
  </r>
  <r>
    <s v="ANAPOIMA"/>
    <x v="12"/>
  </r>
  <r>
    <s v="ARROYOHONDO"/>
    <x v="2"/>
  </r>
  <r>
    <s v="BALBOA"/>
    <x v="11"/>
  </r>
  <r>
    <s v="CHIMA"/>
    <x v="22"/>
  </r>
  <r>
    <s v="CLEMENCIA"/>
    <x v="2"/>
  </r>
  <r>
    <s v="COPER"/>
    <x v="5"/>
  </r>
  <r>
    <s v="CUITIVA"/>
    <x v="5"/>
  </r>
  <r>
    <s v="ENCISO"/>
    <x v="4"/>
  </r>
  <r>
    <s v="GACHALA"/>
    <x v="12"/>
  </r>
  <r>
    <s v="GACHANTIVA"/>
    <x v="5"/>
  </r>
  <r>
    <s v="GALAN "/>
    <x v="4"/>
  </r>
  <r>
    <s v="GUACA"/>
    <x v="4"/>
  </r>
  <r>
    <s v="GUACAMAYAS"/>
    <x v="5"/>
  </r>
  <r>
    <s v="GUAPOTA"/>
    <x v="4"/>
  </r>
  <r>
    <s v="LA CAPILLA"/>
    <x v="5"/>
  </r>
  <r>
    <s v="LA MONTAÑITA"/>
    <x v="23"/>
  </r>
  <r>
    <s v="LA VICTORIA"/>
    <x v="5"/>
  </r>
  <r>
    <s v="MOMIL"/>
    <x v="22"/>
  </r>
  <r>
    <s v="MONGUA"/>
    <x v="5"/>
  </r>
  <r>
    <s v="MORALES"/>
    <x v="9"/>
  </r>
  <r>
    <s v="MUTISCUA"/>
    <x v="8"/>
  </r>
  <r>
    <s v="NIMAIMA"/>
    <x v="12"/>
  </r>
  <r>
    <s v="PAICOL"/>
    <x v="19"/>
  </r>
  <r>
    <s v="PANDI"/>
    <x v="12"/>
  </r>
  <r>
    <s v="PURISIMA"/>
    <x v="22"/>
  </r>
  <r>
    <s v="QUEBRADANEGRA"/>
    <x v="12"/>
  </r>
  <r>
    <s v="SALADOBLANCO"/>
    <x v="19"/>
  </r>
  <r>
    <s v="SAN BERNARDO"/>
    <x v="12"/>
  </r>
  <r>
    <s v="SAN JACINTO DEL CAUCA"/>
    <x v="2"/>
  </r>
  <r>
    <s v="SAN MIGUEL DE SEMA"/>
    <x v="5"/>
  </r>
  <r>
    <s v="SAN PEDRO DE CARTAGO"/>
    <x v="7"/>
  </r>
  <r>
    <s v="SANTANA"/>
    <x v="5"/>
  </r>
  <r>
    <s v="SILVANIA"/>
    <x v="12"/>
  </r>
  <r>
    <s v="TENZA"/>
    <x v="5"/>
  </r>
  <r>
    <s v="TIBACUY"/>
    <x v="12"/>
  </r>
  <r>
    <s v="TIPACOQUE"/>
    <x v="5"/>
  </r>
  <r>
    <s v="VALLE DE SAN JOSE"/>
    <x v="4"/>
  </r>
  <r>
    <s v="VELEZ"/>
    <x v="4"/>
  </r>
  <r>
    <s v="VILLAVIEJA"/>
    <x v="19"/>
  </r>
  <r>
    <s v="ZAPAYAN "/>
    <x v="6"/>
  </r>
  <r>
    <s v="ZIPACON"/>
    <x v="12"/>
  </r>
  <r>
    <s v="PULI"/>
    <x v="12"/>
  </r>
  <r>
    <s v="CHIBOLO"/>
    <x v="6"/>
  </r>
  <r>
    <s v="COROZAL"/>
    <x v="21"/>
  </r>
  <r>
    <s v="COTA"/>
    <x v="12"/>
  </r>
  <r>
    <s v="PUERTO SALGAR"/>
    <x v="12"/>
  </r>
  <r>
    <s v="SAN MARCOS"/>
    <x v="21"/>
  </r>
  <r>
    <s v="EL TABLON DE GOMEZ"/>
    <x v="7"/>
  </r>
  <r>
    <s v="FUNZA"/>
    <x v="12"/>
  </r>
  <r>
    <s v="SUTAMARCHAN"/>
    <x v="5"/>
  </r>
  <r>
    <s v="TENERIFE"/>
    <x v="6"/>
  </r>
  <r>
    <s v="ARATOCA"/>
    <x v="4"/>
  </r>
  <r>
    <s v="ARBOLEDA"/>
    <x v="7"/>
  </r>
  <r>
    <s v="BOLIVAR"/>
    <x v="4"/>
  </r>
  <r>
    <s v="CHISCAS"/>
    <x v="5"/>
  </r>
  <r>
    <s v="COGUA"/>
    <x v="12"/>
  </r>
  <r>
    <s v="CONCORDIA"/>
    <x v="6"/>
  </r>
  <r>
    <s v="GUATAVITA"/>
    <x v="12"/>
  </r>
  <r>
    <s v="HERRAN"/>
    <x v="8"/>
  </r>
  <r>
    <s v="JERICO"/>
    <x v="5"/>
  </r>
  <r>
    <s v="MAHATES"/>
    <x v="2"/>
  </r>
  <r>
    <s v="MOTAVITA"/>
    <x v="5"/>
  </r>
  <r>
    <s v="NOCAIMA"/>
    <x v="12"/>
  </r>
  <r>
    <s v="PALMAS DEL SOCORRO"/>
    <x v="4"/>
  </r>
  <r>
    <s v="PARATEBUENO"/>
    <x v="12"/>
  </r>
  <r>
    <s v="QUETAME"/>
    <x v="12"/>
  </r>
  <r>
    <s v="SAHAGUN"/>
    <x v="22"/>
  </r>
  <r>
    <s v="SANTA HELENA DEL OPON"/>
    <x v="4"/>
  </r>
  <r>
    <s v="SORACA"/>
    <x v="5"/>
  </r>
  <r>
    <s v="SUAREZ"/>
    <x v="9"/>
  </r>
  <r>
    <s v="VILLA RICA"/>
    <x v="9"/>
  </r>
  <r>
    <s v="BUENAVISTA"/>
    <x v="21"/>
  </r>
  <r>
    <s v="CANTAGALLO"/>
    <x v="2"/>
  </r>
  <r>
    <s v="CICUCO"/>
    <x v="2"/>
  </r>
  <r>
    <s v="PEDRAZA"/>
    <x v="6"/>
  </r>
  <r>
    <s v="SANTA CATALINA"/>
    <x v="2"/>
  </r>
  <r>
    <s v="QUIPAMA"/>
    <x v="5"/>
  </r>
  <r>
    <s v="TOCAIMA"/>
    <x v="12"/>
  </r>
  <r>
    <s v="VILLARRICA"/>
    <x v="13"/>
  </r>
  <r>
    <s v="CHINAVITA"/>
    <x v="5"/>
  </r>
  <r>
    <s v="NOROSI"/>
    <x v="2"/>
  </r>
  <r>
    <s v="PINCHOTE"/>
    <x v="4"/>
  </r>
  <r>
    <s v="SAN ZENON"/>
    <x v="6"/>
  </r>
  <r>
    <s v="SORA"/>
    <x v="5"/>
  </r>
  <r>
    <s v="SUTATENZA"/>
    <x v="5"/>
  </r>
  <r>
    <s v="CANALETE"/>
    <x v="22"/>
  </r>
  <r>
    <s v="MOÑITOS"/>
    <x v="22"/>
  </r>
  <r>
    <s v="COMBITA"/>
    <x v="5"/>
  </r>
  <r>
    <s v="GRANADA"/>
    <x v="12"/>
  </r>
  <r>
    <s v="OICATA"/>
    <x v="5"/>
  </r>
  <r>
    <s v="FUQUENE"/>
    <x v="12"/>
  </r>
  <r>
    <s v="PUERTO NARIÑO"/>
    <x v="24"/>
  </r>
  <r>
    <s v="SUCRE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7">
  <location ref="A3:B29" firstHeaderRow="1" firstDataRow="1" firstDataCol="1"/>
  <pivotFields count="2">
    <pivotField dataField="1" showAll="0"/>
    <pivotField axis="axisRow" showAll="0" sortType="descending">
      <items count="26">
        <item x="24"/>
        <item x="3"/>
        <item x="15"/>
        <item x="10"/>
        <item x="2"/>
        <item x="5"/>
        <item x="17"/>
        <item x="23"/>
        <item x="9"/>
        <item x="18"/>
        <item x="14"/>
        <item x="22"/>
        <item x="12"/>
        <item x="19"/>
        <item x="1"/>
        <item x="6"/>
        <item x="20"/>
        <item x="7"/>
        <item x="8"/>
        <item x="16"/>
        <item x="11"/>
        <item x="4"/>
        <item x="21"/>
        <item x="13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"/>
  </rowFields>
  <rowItems count="26">
    <i>
      <x v="12"/>
    </i>
    <i>
      <x v="5"/>
    </i>
    <i>
      <x v="21"/>
    </i>
    <i>
      <x v="4"/>
    </i>
    <i>
      <x v="1"/>
    </i>
    <i>
      <x v="18"/>
    </i>
    <i>
      <x v="8"/>
    </i>
    <i>
      <x v="23"/>
    </i>
    <i>
      <x v="15"/>
    </i>
    <i>
      <x v="17"/>
    </i>
    <i>
      <x v="13"/>
    </i>
    <i>
      <x v="6"/>
    </i>
    <i>
      <x v="2"/>
    </i>
    <i>
      <x v="11"/>
    </i>
    <i>
      <x v="22"/>
    </i>
    <i>
      <x v="20"/>
    </i>
    <i>
      <x v="24"/>
    </i>
    <i>
      <x v="7"/>
    </i>
    <i>
      <x v="14"/>
    </i>
    <i>
      <x v="9"/>
    </i>
    <i>
      <x v="10"/>
    </i>
    <i>
      <x v="3"/>
    </i>
    <i>
      <x v="19"/>
    </i>
    <i>
      <x v="16"/>
    </i>
    <i>
      <x/>
    </i>
    <i t="grand">
      <x/>
    </i>
  </rowItems>
  <colItems count="1">
    <i/>
  </colItems>
  <dataFields count="1">
    <dataField name="Cuenta de MUNICIPIO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H30" sqref="H30"/>
    </sheetView>
  </sheetViews>
  <sheetFormatPr baseColWidth="10" defaultRowHeight="15" x14ac:dyDescent="0.25"/>
  <cols>
    <col min="1" max="1" width="21.28515625" customWidth="1"/>
    <col min="2" max="2" width="20.7109375" bestFit="1" customWidth="1"/>
  </cols>
  <sheetData>
    <row r="3" spans="1:2" x14ac:dyDescent="0.25">
      <c r="A3" s="22" t="s">
        <v>357</v>
      </c>
      <c r="B3" t="s">
        <v>359</v>
      </c>
    </row>
    <row r="4" spans="1:2" x14ac:dyDescent="0.25">
      <c r="A4" s="23" t="s">
        <v>277</v>
      </c>
      <c r="B4" s="24">
        <v>47</v>
      </c>
    </row>
    <row r="5" spans="1:2" x14ac:dyDescent="0.25">
      <c r="A5" s="23" t="s">
        <v>273</v>
      </c>
      <c r="B5" s="24">
        <v>46</v>
      </c>
    </row>
    <row r="6" spans="1:2" x14ac:dyDescent="0.25">
      <c r="A6" s="23" t="s">
        <v>269</v>
      </c>
      <c r="B6" s="24">
        <v>38</v>
      </c>
    </row>
    <row r="7" spans="1:2" x14ac:dyDescent="0.25">
      <c r="A7" s="23" t="s">
        <v>84</v>
      </c>
      <c r="B7" s="24">
        <v>26</v>
      </c>
    </row>
    <row r="8" spans="1:2" x14ac:dyDescent="0.25">
      <c r="A8" s="23" t="s">
        <v>268</v>
      </c>
      <c r="B8" s="24">
        <v>20</v>
      </c>
    </row>
    <row r="9" spans="1:2" x14ac:dyDescent="0.25">
      <c r="A9" s="23" t="s">
        <v>279</v>
      </c>
      <c r="B9" s="24">
        <v>16</v>
      </c>
    </row>
    <row r="10" spans="1:2" x14ac:dyDescent="0.25">
      <c r="A10" s="23" t="s">
        <v>271</v>
      </c>
      <c r="B10" s="24">
        <v>15</v>
      </c>
    </row>
    <row r="11" spans="1:2" x14ac:dyDescent="0.25">
      <c r="A11" s="23" t="s">
        <v>278</v>
      </c>
      <c r="B11" s="24">
        <v>15</v>
      </c>
    </row>
    <row r="12" spans="1:2" x14ac:dyDescent="0.25">
      <c r="A12" s="23" t="s">
        <v>274</v>
      </c>
      <c r="B12" s="24">
        <v>11</v>
      </c>
    </row>
    <row r="13" spans="1:2" x14ac:dyDescent="0.25">
      <c r="A13" s="23" t="s">
        <v>272</v>
      </c>
      <c r="B13" s="24">
        <v>10</v>
      </c>
    </row>
    <row r="14" spans="1:2" x14ac:dyDescent="0.25">
      <c r="A14" s="23" t="s">
        <v>287</v>
      </c>
      <c r="B14" s="24">
        <v>10</v>
      </c>
    </row>
    <row r="15" spans="1:2" x14ac:dyDescent="0.25">
      <c r="A15" s="23" t="s">
        <v>282</v>
      </c>
      <c r="B15" s="24">
        <v>9</v>
      </c>
    </row>
    <row r="16" spans="1:2" x14ac:dyDescent="0.25">
      <c r="A16" s="23" t="s">
        <v>280</v>
      </c>
      <c r="B16" s="24">
        <v>8</v>
      </c>
    </row>
    <row r="17" spans="1:2" x14ac:dyDescent="0.25">
      <c r="A17" s="23" t="s">
        <v>286</v>
      </c>
      <c r="B17" s="24">
        <v>8</v>
      </c>
    </row>
    <row r="18" spans="1:2" x14ac:dyDescent="0.25">
      <c r="A18" s="23" t="s">
        <v>121</v>
      </c>
      <c r="B18" s="24">
        <v>7</v>
      </c>
    </row>
    <row r="19" spans="1:2" x14ac:dyDescent="0.25">
      <c r="A19" s="23" t="s">
        <v>275</v>
      </c>
      <c r="B19" s="24">
        <v>6</v>
      </c>
    </row>
    <row r="20" spans="1:2" x14ac:dyDescent="0.25">
      <c r="A20" s="23" t="s">
        <v>270</v>
      </c>
      <c r="B20" s="24">
        <v>6</v>
      </c>
    </row>
    <row r="21" spans="1:2" x14ac:dyDescent="0.25">
      <c r="A21" s="23" t="s">
        <v>283</v>
      </c>
      <c r="B21" s="24">
        <v>3</v>
      </c>
    </row>
    <row r="22" spans="1:2" x14ac:dyDescent="0.25">
      <c r="A22" s="23" t="s">
        <v>276</v>
      </c>
      <c r="B22" s="24">
        <v>3</v>
      </c>
    </row>
    <row r="23" spans="1:2" x14ac:dyDescent="0.25">
      <c r="A23" s="23" t="s">
        <v>304</v>
      </c>
      <c r="B23" s="24">
        <v>2</v>
      </c>
    </row>
    <row r="24" spans="1:2" x14ac:dyDescent="0.25">
      <c r="A24" s="23" t="s">
        <v>291</v>
      </c>
      <c r="B24" s="24">
        <v>2</v>
      </c>
    </row>
    <row r="25" spans="1:2" x14ac:dyDescent="0.25">
      <c r="A25" s="23" t="s">
        <v>160</v>
      </c>
      <c r="B25" s="24">
        <v>1</v>
      </c>
    </row>
    <row r="26" spans="1:2" x14ac:dyDescent="0.25">
      <c r="A26" s="23" t="s">
        <v>299</v>
      </c>
      <c r="B26" s="24">
        <v>1</v>
      </c>
    </row>
    <row r="27" spans="1:2" x14ac:dyDescent="0.25">
      <c r="A27" s="23" t="s">
        <v>281</v>
      </c>
      <c r="B27" s="24">
        <v>1</v>
      </c>
    </row>
    <row r="28" spans="1:2" x14ac:dyDescent="0.25">
      <c r="A28" s="23" t="s">
        <v>312</v>
      </c>
      <c r="B28" s="24">
        <v>1</v>
      </c>
    </row>
    <row r="29" spans="1:2" x14ac:dyDescent="0.25">
      <c r="A29" s="23" t="s">
        <v>358</v>
      </c>
      <c r="B29" s="24">
        <v>312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63" sqref="B63"/>
    </sheetView>
  </sheetViews>
  <sheetFormatPr baseColWidth="10" defaultColWidth="11.42578125" defaultRowHeight="12.75" outlineLevelRow="2" x14ac:dyDescent="0.25"/>
  <cols>
    <col min="1" max="1" width="11.42578125" style="16"/>
    <col min="2" max="2" width="18.5703125" style="8" bestFit="1" customWidth="1"/>
    <col min="3" max="3" width="21.85546875" style="8" bestFit="1" customWidth="1"/>
    <col min="4" max="16384" width="11.42578125" style="8"/>
  </cols>
  <sheetData>
    <row r="1" spans="1:3" s="4" customFormat="1" ht="13.5" thickBot="1" x14ac:dyDescent="0.3">
      <c r="A1" s="1"/>
      <c r="B1" s="3" t="s">
        <v>267</v>
      </c>
      <c r="C1" s="2" t="s">
        <v>158</v>
      </c>
    </row>
    <row r="2" spans="1:3" outlineLevel="2" x14ac:dyDescent="0.25">
      <c r="A2" s="5">
        <f>A1+1</f>
        <v>1</v>
      </c>
      <c r="B2" s="7" t="s">
        <v>312</v>
      </c>
      <c r="C2" s="6" t="s">
        <v>249</v>
      </c>
    </row>
    <row r="3" spans="1:3" outlineLevel="1" x14ac:dyDescent="0.25">
      <c r="A3" s="5"/>
      <c r="B3" s="17" t="s">
        <v>331</v>
      </c>
      <c r="C3" s="6">
        <f>SUBTOTAL(3,C2:C2)</f>
        <v>1</v>
      </c>
    </row>
    <row r="4" spans="1:3" outlineLevel="2" x14ac:dyDescent="0.25">
      <c r="A4" s="5">
        <f>A2+1</f>
        <v>2</v>
      </c>
      <c r="B4" s="10" t="s">
        <v>268</v>
      </c>
      <c r="C4" s="9" t="s">
        <v>310</v>
      </c>
    </row>
    <row r="5" spans="1:3" outlineLevel="2" x14ac:dyDescent="0.25">
      <c r="A5" s="5">
        <f t="shared" ref="A5:A23" si="0">A4+1</f>
        <v>3</v>
      </c>
      <c r="B5" s="10" t="s">
        <v>268</v>
      </c>
      <c r="C5" s="9" t="s">
        <v>169</v>
      </c>
    </row>
    <row r="6" spans="1:3" outlineLevel="2" x14ac:dyDescent="0.25">
      <c r="A6" s="5">
        <f t="shared" si="0"/>
        <v>4</v>
      </c>
      <c r="B6" s="10" t="s">
        <v>268</v>
      </c>
      <c r="C6" s="9" t="s">
        <v>189</v>
      </c>
    </row>
    <row r="7" spans="1:3" outlineLevel="2" x14ac:dyDescent="0.25">
      <c r="A7" s="5">
        <f t="shared" si="0"/>
        <v>5</v>
      </c>
      <c r="B7" s="10" t="s">
        <v>268</v>
      </c>
      <c r="C7" s="9" t="s">
        <v>240</v>
      </c>
    </row>
    <row r="8" spans="1:3" outlineLevel="2" x14ac:dyDescent="0.25">
      <c r="A8" s="5">
        <f t="shared" si="0"/>
        <v>6</v>
      </c>
      <c r="B8" s="10" t="s">
        <v>268</v>
      </c>
      <c r="C8" s="9" t="s">
        <v>167</v>
      </c>
    </row>
    <row r="9" spans="1:3" outlineLevel="2" x14ac:dyDescent="0.25">
      <c r="A9" s="5">
        <f t="shared" si="0"/>
        <v>7</v>
      </c>
      <c r="B9" s="10" t="s">
        <v>268</v>
      </c>
      <c r="C9" s="9" t="s">
        <v>323</v>
      </c>
    </row>
    <row r="10" spans="1:3" outlineLevel="2" x14ac:dyDescent="0.25">
      <c r="A10" s="5">
        <f t="shared" si="0"/>
        <v>8</v>
      </c>
      <c r="B10" s="10" t="s">
        <v>268</v>
      </c>
      <c r="C10" s="9" t="s">
        <v>183</v>
      </c>
    </row>
    <row r="11" spans="1:3" outlineLevel="2" x14ac:dyDescent="0.25">
      <c r="A11" s="5">
        <f t="shared" si="0"/>
        <v>9</v>
      </c>
      <c r="B11" s="10" t="s">
        <v>268</v>
      </c>
      <c r="C11" s="9" t="s">
        <v>168</v>
      </c>
    </row>
    <row r="12" spans="1:3" outlineLevel="2" x14ac:dyDescent="0.25">
      <c r="A12" s="5">
        <f t="shared" si="0"/>
        <v>10</v>
      </c>
      <c r="B12" s="10" t="s">
        <v>268</v>
      </c>
      <c r="C12" s="9" t="s">
        <v>188</v>
      </c>
    </row>
    <row r="13" spans="1:3" outlineLevel="2" x14ac:dyDescent="0.25">
      <c r="A13" s="5">
        <f t="shared" si="0"/>
        <v>11</v>
      </c>
      <c r="B13" s="10" t="s">
        <v>268</v>
      </c>
      <c r="C13" s="9" t="s">
        <v>292</v>
      </c>
    </row>
    <row r="14" spans="1:3" outlineLevel="2" x14ac:dyDescent="0.25">
      <c r="A14" s="5">
        <f t="shared" si="0"/>
        <v>12</v>
      </c>
      <c r="B14" s="10" t="s">
        <v>268</v>
      </c>
      <c r="C14" s="9" t="s">
        <v>220</v>
      </c>
    </row>
    <row r="15" spans="1:3" outlineLevel="2" x14ac:dyDescent="0.25">
      <c r="A15" s="5">
        <f t="shared" si="0"/>
        <v>13</v>
      </c>
      <c r="B15" s="10" t="s">
        <v>268</v>
      </c>
      <c r="C15" s="9" t="s">
        <v>264</v>
      </c>
    </row>
    <row r="16" spans="1:3" outlineLevel="2" x14ac:dyDescent="0.25">
      <c r="A16" s="5">
        <f t="shared" si="0"/>
        <v>14</v>
      </c>
      <c r="B16" s="10" t="s">
        <v>268</v>
      </c>
      <c r="C16" s="9" t="s">
        <v>230</v>
      </c>
    </row>
    <row r="17" spans="1:3" outlineLevel="2" x14ac:dyDescent="0.25">
      <c r="A17" s="5">
        <f t="shared" si="0"/>
        <v>15</v>
      </c>
      <c r="B17" s="10" t="s">
        <v>268</v>
      </c>
      <c r="C17" s="9" t="s">
        <v>166</v>
      </c>
    </row>
    <row r="18" spans="1:3" outlineLevel="2" x14ac:dyDescent="0.25">
      <c r="A18" s="5">
        <f t="shared" si="0"/>
        <v>16</v>
      </c>
      <c r="B18" s="10" t="s">
        <v>268</v>
      </c>
      <c r="C18" s="9" t="s">
        <v>201</v>
      </c>
    </row>
    <row r="19" spans="1:3" outlineLevel="2" x14ac:dyDescent="0.25">
      <c r="A19" s="5">
        <f t="shared" si="0"/>
        <v>17</v>
      </c>
      <c r="B19" s="10" t="s">
        <v>268</v>
      </c>
      <c r="C19" s="9" t="s">
        <v>300</v>
      </c>
    </row>
    <row r="20" spans="1:3" outlineLevel="2" x14ac:dyDescent="0.25">
      <c r="A20" s="5">
        <f t="shared" si="0"/>
        <v>18</v>
      </c>
      <c r="B20" s="10" t="s">
        <v>268</v>
      </c>
      <c r="C20" s="9" t="s">
        <v>301</v>
      </c>
    </row>
    <row r="21" spans="1:3" outlineLevel="2" x14ac:dyDescent="0.25">
      <c r="A21" s="5">
        <f t="shared" si="0"/>
        <v>19</v>
      </c>
      <c r="B21" s="10" t="s">
        <v>268</v>
      </c>
      <c r="C21" s="9" t="s">
        <v>294</v>
      </c>
    </row>
    <row r="22" spans="1:3" outlineLevel="2" x14ac:dyDescent="0.25">
      <c r="A22" s="5">
        <f t="shared" si="0"/>
        <v>20</v>
      </c>
      <c r="B22" s="10" t="s">
        <v>268</v>
      </c>
      <c r="C22" s="9" t="s">
        <v>205</v>
      </c>
    </row>
    <row r="23" spans="1:3" outlineLevel="2" x14ac:dyDescent="0.25">
      <c r="A23" s="5">
        <f t="shared" si="0"/>
        <v>21</v>
      </c>
      <c r="B23" s="10" t="s">
        <v>268</v>
      </c>
      <c r="C23" s="9" t="s">
        <v>191</v>
      </c>
    </row>
    <row r="24" spans="1:3" outlineLevel="1" x14ac:dyDescent="0.25">
      <c r="A24" s="5"/>
      <c r="B24" s="18" t="s">
        <v>332</v>
      </c>
      <c r="C24" s="9">
        <f>SUBTOTAL(3,C4:C23)</f>
        <v>20</v>
      </c>
    </row>
    <row r="25" spans="1:3" outlineLevel="2" x14ac:dyDescent="0.25">
      <c r="A25" s="5">
        <f>A23+1</f>
        <v>22</v>
      </c>
      <c r="B25" s="10" t="s">
        <v>280</v>
      </c>
      <c r="C25" s="9" t="s">
        <v>175</v>
      </c>
    </row>
    <row r="26" spans="1:3" outlineLevel="2" x14ac:dyDescent="0.25">
      <c r="A26" s="5">
        <f t="shared" ref="A26:A32" si="1">A25+1</f>
        <v>23</v>
      </c>
      <c r="B26" s="10" t="s">
        <v>280</v>
      </c>
      <c r="C26" s="9" t="s">
        <v>37</v>
      </c>
    </row>
    <row r="27" spans="1:3" outlineLevel="2" x14ac:dyDescent="0.25">
      <c r="A27" s="5">
        <f t="shared" si="1"/>
        <v>24</v>
      </c>
      <c r="B27" s="10" t="s">
        <v>280</v>
      </c>
      <c r="C27" s="9" t="s">
        <v>29</v>
      </c>
    </row>
    <row r="28" spans="1:3" outlineLevel="2" x14ac:dyDescent="0.25">
      <c r="A28" s="5">
        <f t="shared" si="1"/>
        <v>25</v>
      </c>
      <c r="B28" s="10" t="s">
        <v>280</v>
      </c>
      <c r="C28" s="9" t="s">
        <v>193</v>
      </c>
    </row>
    <row r="29" spans="1:3" outlineLevel="2" x14ac:dyDescent="0.25">
      <c r="A29" s="5">
        <f t="shared" si="1"/>
        <v>26</v>
      </c>
      <c r="B29" s="10" t="s">
        <v>280</v>
      </c>
      <c r="C29" s="9" t="s">
        <v>95</v>
      </c>
    </row>
    <row r="30" spans="1:3" outlineLevel="2" x14ac:dyDescent="0.25">
      <c r="A30" s="5">
        <f t="shared" si="1"/>
        <v>27</v>
      </c>
      <c r="B30" s="10" t="s">
        <v>280</v>
      </c>
      <c r="C30" s="9" t="s">
        <v>157</v>
      </c>
    </row>
    <row r="31" spans="1:3" s="11" customFormat="1" outlineLevel="2" x14ac:dyDescent="0.25">
      <c r="A31" s="5">
        <f t="shared" si="1"/>
        <v>28</v>
      </c>
      <c r="B31" s="10" t="s">
        <v>280</v>
      </c>
      <c r="C31" s="9" t="s">
        <v>148</v>
      </c>
    </row>
    <row r="32" spans="1:3" outlineLevel="2" x14ac:dyDescent="0.25">
      <c r="A32" s="5">
        <f t="shared" si="1"/>
        <v>29</v>
      </c>
      <c r="B32" s="10" t="s">
        <v>280</v>
      </c>
      <c r="C32" s="9" t="s">
        <v>112</v>
      </c>
    </row>
    <row r="33" spans="1:3" outlineLevel="1" x14ac:dyDescent="0.25">
      <c r="A33" s="5"/>
      <c r="B33" s="18" t="s">
        <v>333</v>
      </c>
      <c r="C33" s="9">
        <f>SUBTOTAL(3,C25:C32)</f>
        <v>8</v>
      </c>
    </row>
    <row r="34" spans="1:3" outlineLevel="2" x14ac:dyDescent="0.25">
      <c r="A34" s="5">
        <f>A32+1</f>
        <v>30</v>
      </c>
      <c r="B34" s="10" t="s">
        <v>160</v>
      </c>
      <c r="C34" s="9" t="s">
        <v>160</v>
      </c>
    </row>
    <row r="35" spans="1:3" outlineLevel="1" x14ac:dyDescent="0.25">
      <c r="A35" s="5"/>
      <c r="B35" s="18" t="s">
        <v>334</v>
      </c>
      <c r="C35" s="9">
        <f>SUBTOTAL(3,C34:C34)</f>
        <v>1</v>
      </c>
    </row>
    <row r="36" spans="1:3" outlineLevel="2" x14ac:dyDescent="0.25">
      <c r="A36" s="5">
        <f>A34+1</f>
        <v>31</v>
      </c>
      <c r="B36" s="10" t="s">
        <v>84</v>
      </c>
      <c r="C36" s="9" t="s">
        <v>96</v>
      </c>
    </row>
    <row r="37" spans="1:3" outlineLevel="2" x14ac:dyDescent="0.25">
      <c r="A37" s="5">
        <f t="shared" ref="A37:A61" si="2">A36+1</f>
        <v>32</v>
      </c>
      <c r="B37" s="10" t="s">
        <v>84</v>
      </c>
      <c r="C37" s="9" t="s">
        <v>145</v>
      </c>
    </row>
    <row r="38" spans="1:3" outlineLevel="2" x14ac:dyDescent="0.25">
      <c r="A38" s="5">
        <f t="shared" si="2"/>
        <v>33</v>
      </c>
      <c r="B38" s="10" t="s">
        <v>84</v>
      </c>
      <c r="C38" s="9" t="s">
        <v>49</v>
      </c>
    </row>
    <row r="39" spans="1:3" outlineLevel="2" x14ac:dyDescent="0.25">
      <c r="A39" s="5">
        <f t="shared" si="2"/>
        <v>34</v>
      </c>
      <c r="B39" s="10" t="s">
        <v>84</v>
      </c>
      <c r="C39" s="9" t="s">
        <v>94</v>
      </c>
    </row>
    <row r="40" spans="1:3" outlineLevel="2" x14ac:dyDescent="0.25">
      <c r="A40" s="5">
        <f t="shared" si="2"/>
        <v>35</v>
      </c>
      <c r="B40" s="10" t="s">
        <v>84</v>
      </c>
      <c r="C40" s="9" t="s">
        <v>241</v>
      </c>
    </row>
    <row r="41" spans="1:3" outlineLevel="2" x14ac:dyDescent="0.25">
      <c r="A41" s="5">
        <f t="shared" si="2"/>
        <v>36</v>
      </c>
      <c r="B41" s="10" t="s">
        <v>84</v>
      </c>
      <c r="C41" s="9" t="s">
        <v>162</v>
      </c>
    </row>
    <row r="42" spans="1:3" outlineLevel="2" x14ac:dyDescent="0.25">
      <c r="A42" s="5">
        <f t="shared" si="2"/>
        <v>37</v>
      </c>
      <c r="B42" s="10" t="s">
        <v>84</v>
      </c>
      <c r="C42" s="9" t="s">
        <v>70</v>
      </c>
    </row>
    <row r="43" spans="1:3" outlineLevel="2" x14ac:dyDescent="0.25">
      <c r="A43" s="5">
        <f t="shared" si="2"/>
        <v>38</v>
      </c>
      <c r="B43" s="10" t="s">
        <v>84</v>
      </c>
      <c r="C43" s="9" t="s">
        <v>50</v>
      </c>
    </row>
    <row r="44" spans="1:3" outlineLevel="2" x14ac:dyDescent="0.25">
      <c r="A44" s="5">
        <f t="shared" si="2"/>
        <v>39</v>
      </c>
      <c r="B44" s="10" t="s">
        <v>84</v>
      </c>
      <c r="C44" s="9" t="s">
        <v>45</v>
      </c>
    </row>
    <row r="45" spans="1:3" outlineLevel="2" x14ac:dyDescent="0.25">
      <c r="A45" s="5">
        <f t="shared" si="2"/>
        <v>40</v>
      </c>
      <c r="B45" s="10" t="s">
        <v>84</v>
      </c>
      <c r="C45" s="9" t="s">
        <v>51</v>
      </c>
    </row>
    <row r="46" spans="1:3" outlineLevel="2" x14ac:dyDescent="0.25">
      <c r="A46" s="5">
        <f t="shared" si="2"/>
        <v>41</v>
      </c>
      <c r="B46" s="10" t="s">
        <v>84</v>
      </c>
      <c r="C46" s="9" t="s">
        <v>92</v>
      </c>
    </row>
    <row r="47" spans="1:3" outlineLevel="2" x14ac:dyDescent="0.25">
      <c r="A47" s="5">
        <f t="shared" si="2"/>
        <v>42</v>
      </c>
      <c r="B47" s="10" t="s">
        <v>84</v>
      </c>
      <c r="C47" s="9" t="s">
        <v>93</v>
      </c>
    </row>
    <row r="48" spans="1:3" outlineLevel="2" x14ac:dyDescent="0.25">
      <c r="A48" s="5">
        <f t="shared" si="2"/>
        <v>43</v>
      </c>
      <c r="B48" s="10" t="s">
        <v>84</v>
      </c>
      <c r="C48" s="9" t="s">
        <v>98</v>
      </c>
    </row>
    <row r="49" spans="1:3" outlineLevel="2" x14ac:dyDescent="0.25">
      <c r="A49" s="5">
        <f t="shared" si="2"/>
        <v>44</v>
      </c>
      <c r="B49" s="10" t="s">
        <v>84</v>
      </c>
      <c r="C49" s="9" t="s">
        <v>108</v>
      </c>
    </row>
    <row r="50" spans="1:3" outlineLevel="2" x14ac:dyDescent="0.25">
      <c r="A50" s="5">
        <f t="shared" si="2"/>
        <v>45</v>
      </c>
      <c r="B50" s="10" t="s">
        <v>84</v>
      </c>
      <c r="C50" s="9" t="s">
        <v>127</v>
      </c>
    </row>
    <row r="51" spans="1:3" outlineLevel="2" x14ac:dyDescent="0.25">
      <c r="A51" s="5">
        <f t="shared" si="2"/>
        <v>46</v>
      </c>
      <c r="B51" s="10" t="s">
        <v>84</v>
      </c>
      <c r="C51" s="9" t="s">
        <v>103</v>
      </c>
    </row>
    <row r="52" spans="1:3" outlineLevel="2" x14ac:dyDescent="0.25">
      <c r="A52" s="5">
        <f t="shared" si="2"/>
        <v>47</v>
      </c>
      <c r="B52" s="10" t="s">
        <v>84</v>
      </c>
      <c r="C52" s="9" t="s">
        <v>105</v>
      </c>
    </row>
    <row r="53" spans="1:3" outlineLevel="2" x14ac:dyDescent="0.25">
      <c r="A53" s="5">
        <f t="shared" si="2"/>
        <v>48</v>
      </c>
      <c r="B53" s="10" t="s">
        <v>84</v>
      </c>
      <c r="C53" s="9" t="s">
        <v>106</v>
      </c>
    </row>
    <row r="54" spans="1:3" outlineLevel="2" x14ac:dyDescent="0.25">
      <c r="A54" s="5">
        <f t="shared" si="2"/>
        <v>49</v>
      </c>
      <c r="B54" s="10" t="s">
        <v>84</v>
      </c>
      <c r="C54" s="9" t="s">
        <v>208</v>
      </c>
    </row>
    <row r="55" spans="1:3" outlineLevel="2" x14ac:dyDescent="0.25">
      <c r="A55" s="5">
        <f t="shared" si="2"/>
        <v>50</v>
      </c>
      <c r="B55" s="10" t="s">
        <v>84</v>
      </c>
      <c r="C55" s="9" t="s">
        <v>56</v>
      </c>
    </row>
    <row r="56" spans="1:3" outlineLevel="2" x14ac:dyDescent="0.25">
      <c r="A56" s="5">
        <f t="shared" si="2"/>
        <v>51</v>
      </c>
      <c r="B56" s="10" t="s">
        <v>84</v>
      </c>
      <c r="C56" s="9" t="s">
        <v>113</v>
      </c>
    </row>
    <row r="57" spans="1:3" outlineLevel="2" x14ac:dyDescent="0.25">
      <c r="A57" s="5">
        <f t="shared" si="2"/>
        <v>52</v>
      </c>
      <c r="B57" s="10" t="s">
        <v>84</v>
      </c>
      <c r="C57" s="9" t="s">
        <v>39</v>
      </c>
    </row>
    <row r="58" spans="1:3" outlineLevel="2" x14ac:dyDescent="0.25">
      <c r="A58" s="5">
        <f t="shared" si="2"/>
        <v>53</v>
      </c>
      <c r="B58" s="10" t="s">
        <v>84</v>
      </c>
      <c r="C58" s="9" t="s">
        <v>59</v>
      </c>
    </row>
    <row r="59" spans="1:3" outlineLevel="2" x14ac:dyDescent="0.25">
      <c r="A59" s="5">
        <f t="shared" si="2"/>
        <v>54</v>
      </c>
      <c r="B59" s="10" t="s">
        <v>84</v>
      </c>
      <c r="C59" s="9" t="s">
        <v>134</v>
      </c>
    </row>
    <row r="60" spans="1:3" outlineLevel="2" x14ac:dyDescent="0.25">
      <c r="A60" s="5">
        <f t="shared" si="2"/>
        <v>55</v>
      </c>
      <c r="B60" s="10" t="s">
        <v>84</v>
      </c>
      <c r="C60" s="9" t="s">
        <v>0</v>
      </c>
    </row>
    <row r="61" spans="1:3" outlineLevel="2" x14ac:dyDescent="0.25">
      <c r="A61" s="5">
        <f t="shared" si="2"/>
        <v>56</v>
      </c>
      <c r="B61" s="10" t="s">
        <v>84</v>
      </c>
      <c r="C61" s="9" t="s">
        <v>243</v>
      </c>
    </row>
    <row r="62" spans="1:3" outlineLevel="1" x14ac:dyDescent="0.25">
      <c r="A62" s="5"/>
      <c r="B62" s="18" t="s">
        <v>335</v>
      </c>
      <c r="C62" s="9">
        <f>SUBTOTAL(3,C36:C61)</f>
        <v>26</v>
      </c>
    </row>
    <row r="63" spans="1:3" outlineLevel="2" x14ac:dyDescent="0.25">
      <c r="A63" s="5">
        <f>A61+1</f>
        <v>57</v>
      </c>
      <c r="B63" s="10" t="s">
        <v>273</v>
      </c>
      <c r="C63" s="9" t="s">
        <v>69</v>
      </c>
    </row>
    <row r="64" spans="1:3" outlineLevel="2" x14ac:dyDescent="0.25">
      <c r="A64" s="5">
        <f t="shared" ref="A64:A108" si="3">A63+1</f>
        <v>58</v>
      </c>
      <c r="B64" s="10" t="s">
        <v>273</v>
      </c>
      <c r="C64" s="9" t="s">
        <v>210</v>
      </c>
    </row>
    <row r="65" spans="1:3" outlineLevel="2" x14ac:dyDescent="0.25">
      <c r="A65" s="5">
        <f t="shared" si="3"/>
        <v>59</v>
      </c>
      <c r="B65" s="10" t="s">
        <v>273</v>
      </c>
      <c r="C65" s="9" t="s">
        <v>156</v>
      </c>
    </row>
    <row r="66" spans="1:3" outlineLevel="2" x14ac:dyDescent="0.25">
      <c r="A66" s="5">
        <f t="shared" si="3"/>
        <v>60</v>
      </c>
      <c r="B66" s="10" t="s">
        <v>273</v>
      </c>
      <c r="C66" s="9" t="s">
        <v>99</v>
      </c>
    </row>
    <row r="67" spans="1:3" outlineLevel="2" x14ac:dyDescent="0.25">
      <c r="A67" s="5">
        <f t="shared" si="3"/>
        <v>61</v>
      </c>
      <c r="B67" s="10" t="s">
        <v>273</v>
      </c>
      <c r="C67" s="9" t="s">
        <v>135</v>
      </c>
    </row>
    <row r="68" spans="1:3" outlineLevel="2" x14ac:dyDescent="0.25">
      <c r="A68" s="5">
        <f t="shared" si="3"/>
        <v>62</v>
      </c>
      <c r="B68" s="10" t="s">
        <v>273</v>
      </c>
      <c r="C68" s="9" t="s">
        <v>138</v>
      </c>
    </row>
    <row r="69" spans="1:3" outlineLevel="2" x14ac:dyDescent="0.25">
      <c r="A69" s="5">
        <f t="shared" si="3"/>
        <v>63</v>
      </c>
      <c r="B69" s="10" t="s">
        <v>273</v>
      </c>
      <c r="C69" s="9" t="s">
        <v>86</v>
      </c>
    </row>
    <row r="70" spans="1:3" outlineLevel="2" x14ac:dyDescent="0.25">
      <c r="A70" s="5">
        <f t="shared" si="3"/>
        <v>64</v>
      </c>
      <c r="B70" s="10" t="s">
        <v>273</v>
      </c>
      <c r="C70" s="9" t="s">
        <v>141</v>
      </c>
    </row>
    <row r="71" spans="1:3" outlineLevel="2" x14ac:dyDescent="0.25">
      <c r="A71" s="5">
        <f t="shared" si="3"/>
        <v>65</v>
      </c>
      <c r="B71" s="10" t="s">
        <v>273</v>
      </c>
      <c r="C71" s="9" t="s">
        <v>97</v>
      </c>
    </row>
    <row r="72" spans="1:3" outlineLevel="2" x14ac:dyDescent="0.25">
      <c r="A72" s="5">
        <f t="shared" si="3"/>
        <v>66</v>
      </c>
      <c r="B72" s="10" t="s">
        <v>273</v>
      </c>
      <c r="C72" s="9" t="s">
        <v>9</v>
      </c>
    </row>
    <row r="73" spans="1:3" outlineLevel="2" x14ac:dyDescent="0.25">
      <c r="A73" s="5">
        <f t="shared" si="3"/>
        <v>67</v>
      </c>
      <c r="B73" s="10" t="s">
        <v>273</v>
      </c>
      <c r="C73" s="9" t="s">
        <v>57</v>
      </c>
    </row>
    <row r="74" spans="1:3" outlineLevel="2" x14ac:dyDescent="0.25">
      <c r="A74" s="5">
        <f t="shared" si="3"/>
        <v>68</v>
      </c>
      <c r="B74" s="10" t="s">
        <v>273</v>
      </c>
      <c r="C74" s="9" t="s">
        <v>58</v>
      </c>
    </row>
    <row r="75" spans="1:3" outlineLevel="2" x14ac:dyDescent="0.25">
      <c r="A75" s="5">
        <f t="shared" si="3"/>
        <v>69</v>
      </c>
      <c r="B75" s="10" t="s">
        <v>273</v>
      </c>
      <c r="C75" s="9" t="s">
        <v>62</v>
      </c>
    </row>
    <row r="76" spans="1:3" outlineLevel="2" x14ac:dyDescent="0.25">
      <c r="A76" s="5">
        <f t="shared" si="3"/>
        <v>70</v>
      </c>
      <c r="B76" s="10" t="s">
        <v>273</v>
      </c>
      <c r="C76" s="9" t="s">
        <v>15</v>
      </c>
    </row>
    <row r="77" spans="1:3" outlineLevel="2" x14ac:dyDescent="0.25">
      <c r="A77" s="5">
        <f t="shared" si="3"/>
        <v>71</v>
      </c>
      <c r="B77" s="10" t="s">
        <v>273</v>
      </c>
      <c r="C77" s="9" t="s">
        <v>64</v>
      </c>
    </row>
    <row r="78" spans="1:3" outlineLevel="2" x14ac:dyDescent="0.25">
      <c r="A78" s="5">
        <f t="shared" si="3"/>
        <v>72</v>
      </c>
      <c r="B78" s="10" t="s">
        <v>273</v>
      </c>
      <c r="C78" s="9" t="s">
        <v>17</v>
      </c>
    </row>
    <row r="79" spans="1:3" outlineLevel="2" x14ac:dyDescent="0.25">
      <c r="A79" s="5">
        <f t="shared" si="3"/>
        <v>73</v>
      </c>
      <c r="B79" s="10" t="s">
        <v>273</v>
      </c>
      <c r="C79" s="9" t="s">
        <v>75</v>
      </c>
    </row>
    <row r="80" spans="1:3" outlineLevel="2" x14ac:dyDescent="0.25">
      <c r="A80" s="5">
        <f t="shared" si="3"/>
        <v>74</v>
      </c>
      <c r="B80" s="10" t="s">
        <v>273</v>
      </c>
      <c r="C80" s="9" t="s">
        <v>77</v>
      </c>
    </row>
    <row r="81" spans="1:3" outlineLevel="2" x14ac:dyDescent="0.25">
      <c r="A81" s="5">
        <f t="shared" si="3"/>
        <v>75</v>
      </c>
      <c r="B81" s="10" t="s">
        <v>273</v>
      </c>
      <c r="C81" s="9" t="s">
        <v>89</v>
      </c>
    </row>
    <row r="82" spans="1:3" outlineLevel="2" x14ac:dyDescent="0.25">
      <c r="A82" s="5">
        <f t="shared" si="3"/>
        <v>76</v>
      </c>
      <c r="B82" s="10" t="s">
        <v>273</v>
      </c>
      <c r="C82" s="9" t="s">
        <v>104</v>
      </c>
    </row>
    <row r="83" spans="1:3" outlineLevel="2" x14ac:dyDescent="0.25">
      <c r="A83" s="5">
        <f t="shared" si="3"/>
        <v>77</v>
      </c>
      <c r="B83" s="10" t="s">
        <v>273</v>
      </c>
      <c r="C83" s="9" t="s">
        <v>110</v>
      </c>
    </row>
    <row r="84" spans="1:3" outlineLevel="2" x14ac:dyDescent="0.25">
      <c r="A84" s="5">
        <f t="shared" si="3"/>
        <v>78</v>
      </c>
      <c r="B84" s="10" t="s">
        <v>273</v>
      </c>
      <c r="C84" s="9" t="s">
        <v>111</v>
      </c>
    </row>
    <row r="85" spans="1:3" outlineLevel="2" x14ac:dyDescent="0.25">
      <c r="A85" s="5">
        <f t="shared" si="3"/>
        <v>79</v>
      </c>
      <c r="B85" s="10" t="s">
        <v>273</v>
      </c>
      <c r="C85" s="9" t="s">
        <v>308</v>
      </c>
    </row>
    <row r="86" spans="1:3" outlineLevel="2" x14ac:dyDescent="0.25">
      <c r="A86" s="5">
        <f t="shared" si="3"/>
        <v>80</v>
      </c>
      <c r="B86" s="10" t="s">
        <v>273</v>
      </c>
      <c r="C86" s="9" t="s">
        <v>115</v>
      </c>
    </row>
    <row r="87" spans="1:3" outlineLevel="2" x14ac:dyDescent="0.25">
      <c r="A87" s="5">
        <f t="shared" si="3"/>
        <v>81</v>
      </c>
      <c r="B87" s="10" t="s">
        <v>273</v>
      </c>
      <c r="C87" s="9" t="s">
        <v>123</v>
      </c>
    </row>
    <row r="88" spans="1:3" outlineLevel="2" x14ac:dyDescent="0.25">
      <c r="A88" s="5">
        <f t="shared" si="3"/>
        <v>82</v>
      </c>
      <c r="B88" s="10" t="s">
        <v>273</v>
      </c>
      <c r="C88" s="9" t="s">
        <v>133</v>
      </c>
    </row>
    <row r="89" spans="1:3" outlineLevel="2" x14ac:dyDescent="0.25">
      <c r="A89" s="5">
        <f t="shared" si="3"/>
        <v>83</v>
      </c>
      <c r="B89" s="10" t="s">
        <v>273</v>
      </c>
      <c r="C89" s="9" t="s">
        <v>136</v>
      </c>
    </row>
    <row r="90" spans="1:3" outlineLevel="2" x14ac:dyDescent="0.25">
      <c r="A90" s="5">
        <f t="shared" si="3"/>
        <v>84</v>
      </c>
      <c r="B90" s="10" t="s">
        <v>273</v>
      </c>
      <c r="C90" s="9" t="s">
        <v>137</v>
      </c>
    </row>
    <row r="91" spans="1:3" outlineLevel="2" x14ac:dyDescent="0.25">
      <c r="A91" s="5">
        <f t="shared" si="3"/>
        <v>85</v>
      </c>
      <c r="B91" s="10" t="s">
        <v>273</v>
      </c>
      <c r="C91" s="9" t="s">
        <v>147</v>
      </c>
    </row>
    <row r="92" spans="1:3" outlineLevel="2" x14ac:dyDescent="0.25">
      <c r="A92" s="5">
        <f t="shared" si="3"/>
        <v>86</v>
      </c>
      <c r="B92" s="10" t="s">
        <v>273</v>
      </c>
      <c r="C92" s="9" t="s">
        <v>149</v>
      </c>
    </row>
    <row r="93" spans="1:3" outlineLevel="2" x14ac:dyDescent="0.25">
      <c r="A93" s="5">
        <f t="shared" si="3"/>
        <v>87</v>
      </c>
      <c r="B93" s="10" t="s">
        <v>273</v>
      </c>
      <c r="C93" s="9" t="s">
        <v>154</v>
      </c>
    </row>
    <row r="94" spans="1:3" outlineLevel="2" x14ac:dyDescent="0.25">
      <c r="A94" s="5">
        <f t="shared" si="3"/>
        <v>88</v>
      </c>
      <c r="B94" s="10" t="s">
        <v>273</v>
      </c>
      <c r="C94" s="9" t="s">
        <v>66</v>
      </c>
    </row>
    <row r="95" spans="1:3" outlineLevel="2" x14ac:dyDescent="0.25">
      <c r="A95" s="5">
        <f t="shared" si="3"/>
        <v>89</v>
      </c>
      <c r="B95" s="10" t="s">
        <v>273</v>
      </c>
      <c r="C95" s="9" t="s">
        <v>325</v>
      </c>
    </row>
    <row r="96" spans="1:3" outlineLevel="2" x14ac:dyDescent="0.25">
      <c r="A96" s="5">
        <f t="shared" si="3"/>
        <v>90</v>
      </c>
      <c r="B96" s="10" t="s">
        <v>273</v>
      </c>
      <c r="C96" s="9" t="s">
        <v>42</v>
      </c>
    </row>
    <row r="97" spans="1:3" outlineLevel="2" x14ac:dyDescent="0.25">
      <c r="A97" s="5">
        <f t="shared" si="3"/>
        <v>91</v>
      </c>
      <c r="B97" s="10" t="s">
        <v>273</v>
      </c>
      <c r="C97" s="9" t="s">
        <v>48</v>
      </c>
    </row>
    <row r="98" spans="1:3" outlineLevel="2" x14ac:dyDescent="0.25">
      <c r="A98" s="5">
        <f t="shared" si="3"/>
        <v>92</v>
      </c>
      <c r="B98" s="10" t="s">
        <v>273</v>
      </c>
      <c r="C98" s="9" t="s">
        <v>170</v>
      </c>
    </row>
    <row r="99" spans="1:3" outlineLevel="2" x14ac:dyDescent="0.25">
      <c r="A99" s="5">
        <f t="shared" si="3"/>
        <v>93</v>
      </c>
      <c r="B99" s="10" t="s">
        <v>273</v>
      </c>
      <c r="C99" s="9" t="s">
        <v>302</v>
      </c>
    </row>
    <row r="100" spans="1:3" outlineLevel="2" x14ac:dyDescent="0.25">
      <c r="A100" s="5">
        <f t="shared" si="3"/>
        <v>94</v>
      </c>
      <c r="B100" s="10" t="s">
        <v>273</v>
      </c>
      <c r="C100" s="9" t="s">
        <v>119</v>
      </c>
    </row>
    <row r="101" spans="1:3" outlineLevel="2" x14ac:dyDescent="0.25">
      <c r="A101" s="5">
        <f t="shared" si="3"/>
        <v>95</v>
      </c>
      <c r="B101" s="10" t="s">
        <v>273</v>
      </c>
      <c r="C101" s="9" t="s">
        <v>76</v>
      </c>
    </row>
    <row r="102" spans="1:3" outlineLevel="2" x14ac:dyDescent="0.25">
      <c r="A102" s="5">
        <f t="shared" si="3"/>
        <v>96</v>
      </c>
      <c r="B102" s="10" t="s">
        <v>273</v>
      </c>
      <c r="C102" s="9" t="s">
        <v>293</v>
      </c>
    </row>
    <row r="103" spans="1:3" outlineLevel="2" x14ac:dyDescent="0.25">
      <c r="A103" s="5">
        <f t="shared" si="3"/>
        <v>97</v>
      </c>
      <c r="B103" s="10" t="s">
        <v>273</v>
      </c>
      <c r="C103" s="9" t="s">
        <v>122</v>
      </c>
    </row>
    <row r="104" spans="1:3" outlineLevel="2" x14ac:dyDescent="0.25">
      <c r="A104" s="5">
        <f t="shared" si="3"/>
        <v>98</v>
      </c>
      <c r="B104" s="10" t="s">
        <v>273</v>
      </c>
      <c r="C104" s="9" t="s">
        <v>79</v>
      </c>
    </row>
    <row r="105" spans="1:3" outlineLevel="2" x14ac:dyDescent="0.25">
      <c r="A105" s="5">
        <f t="shared" si="3"/>
        <v>99</v>
      </c>
      <c r="B105" s="10" t="s">
        <v>273</v>
      </c>
      <c r="C105" s="9" t="s">
        <v>126</v>
      </c>
    </row>
    <row r="106" spans="1:3" outlineLevel="2" x14ac:dyDescent="0.25">
      <c r="A106" s="5">
        <f t="shared" si="3"/>
        <v>100</v>
      </c>
      <c r="B106" s="10" t="s">
        <v>273</v>
      </c>
      <c r="C106" s="9" t="s">
        <v>128</v>
      </c>
    </row>
    <row r="107" spans="1:3" outlineLevel="2" x14ac:dyDescent="0.25">
      <c r="A107" s="5">
        <f t="shared" si="3"/>
        <v>101</v>
      </c>
      <c r="B107" s="10" t="s">
        <v>273</v>
      </c>
      <c r="C107" s="9" t="s">
        <v>130</v>
      </c>
    </row>
    <row r="108" spans="1:3" outlineLevel="2" x14ac:dyDescent="0.25">
      <c r="A108" s="5">
        <f t="shared" si="3"/>
        <v>102</v>
      </c>
      <c r="B108" s="10" t="s">
        <v>273</v>
      </c>
      <c r="C108" s="9" t="s">
        <v>161</v>
      </c>
    </row>
    <row r="109" spans="1:3" outlineLevel="1" x14ac:dyDescent="0.25">
      <c r="A109" s="5"/>
      <c r="B109" s="18" t="s">
        <v>336</v>
      </c>
      <c r="C109" s="9">
        <f>SUBTOTAL(3,C63:C108)</f>
        <v>46</v>
      </c>
    </row>
    <row r="110" spans="1:3" outlineLevel="2" x14ac:dyDescent="0.25">
      <c r="A110" s="5">
        <f>A108+1</f>
        <v>103</v>
      </c>
      <c r="B110" s="10" t="s">
        <v>282</v>
      </c>
      <c r="C110" s="9" t="s">
        <v>237</v>
      </c>
    </row>
    <row r="111" spans="1:3" outlineLevel="2" x14ac:dyDescent="0.25">
      <c r="A111" s="5">
        <f t="shared" ref="A111:A118" si="4">A110+1</f>
        <v>104</v>
      </c>
      <c r="B111" s="10" t="s">
        <v>282</v>
      </c>
      <c r="C111" s="9" t="s">
        <v>185</v>
      </c>
    </row>
    <row r="112" spans="1:3" outlineLevel="2" x14ac:dyDescent="0.25">
      <c r="A112" s="5">
        <f t="shared" si="4"/>
        <v>105</v>
      </c>
      <c r="B112" s="10" t="s">
        <v>282</v>
      </c>
      <c r="C112" s="9" t="s">
        <v>204</v>
      </c>
    </row>
    <row r="113" spans="1:3" outlineLevel="2" x14ac:dyDescent="0.25">
      <c r="A113" s="5">
        <f t="shared" si="4"/>
        <v>106</v>
      </c>
      <c r="B113" s="10" t="s">
        <v>282</v>
      </c>
      <c r="C113" s="9" t="s">
        <v>219</v>
      </c>
    </row>
    <row r="114" spans="1:3" outlineLevel="2" x14ac:dyDescent="0.25">
      <c r="A114" s="5">
        <f t="shared" si="4"/>
        <v>107</v>
      </c>
      <c r="B114" s="10" t="s">
        <v>282</v>
      </c>
      <c r="C114" s="9" t="s">
        <v>221</v>
      </c>
    </row>
    <row r="115" spans="1:3" outlineLevel="2" x14ac:dyDescent="0.25">
      <c r="A115" s="5">
        <f t="shared" si="4"/>
        <v>108</v>
      </c>
      <c r="B115" s="10" t="s">
        <v>282</v>
      </c>
      <c r="C115" s="9" t="s">
        <v>231</v>
      </c>
    </row>
    <row r="116" spans="1:3" outlineLevel="2" x14ac:dyDescent="0.25">
      <c r="A116" s="5">
        <f t="shared" si="4"/>
        <v>109</v>
      </c>
      <c r="B116" s="10" t="s">
        <v>282</v>
      </c>
      <c r="C116" s="9" t="s">
        <v>303</v>
      </c>
    </row>
    <row r="117" spans="1:3" outlineLevel="2" x14ac:dyDescent="0.25">
      <c r="A117" s="5">
        <f t="shared" si="4"/>
        <v>110</v>
      </c>
      <c r="B117" s="10" t="s">
        <v>282</v>
      </c>
      <c r="C117" s="9" t="s">
        <v>260</v>
      </c>
    </row>
    <row r="118" spans="1:3" outlineLevel="2" x14ac:dyDescent="0.25">
      <c r="A118" s="5">
        <f t="shared" si="4"/>
        <v>111</v>
      </c>
      <c r="B118" s="10" t="s">
        <v>282</v>
      </c>
      <c r="C118" s="9" t="s">
        <v>178</v>
      </c>
    </row>
    <row r="119" spans="1:3" outlineLevel="1" x14ac:dyDescent="0.25">
      <c r="A119" s="5"/>
      <c r="B119" s="18" t="s">
        <v>337</v>
      </c>
      <c r="C119" s="9">
        <f>SUBTOTAL(3,C110:C118)</f>
        <v>9</v>
      </c>
    </row>
    <row r="120" spans="1:3" outlineLevel="2" x14ac:dyDescent="0.25">
      <c r="A120" s="5">
        <f>A118+1</f>
        <v>112</v>
      </c>
      <c r="B120" s="10" t="s">
        <v>283</v>
      </c>
      <c r="C120" s="9" t="s">
        <v>41</v>
      </c>
    </row>
    <row r="121" spans="1:3" outlineLevel="2" x14ac:dyDescent="0.25">
      <c r="A121" s="5">
        <f>A120+1</f>
        <v>113</v>
      </c>
      <c r="B121" s="10" t="s">
        <v>283</v>
      </c>
      <c r="C121" s="9" t="s">
        <v>52</v>
      </c>
    </row>
    <row r="122" spans="1:3" outlineLevel="2" x14ac:dyDescent="0.25">
      <c r="A122" s="5">
        <f>A121+1</f>
        <v>114</v>
      </c>
      <c r="B122" s="10" t="s">
        <v>283</v>
      </c>
      <c r="C122" s="9" t="s">
        <v>81</v>
      </c>
    </row>
    <row r="123" spans="1:3" outlineLevel="1" x14ac:dyDescent="0.25">
      <c r="A123" s="5"/>
      <c r="B123" s="18" t="s">
        <v>338</v>
      </c>
      <c r="C123" s="9">
        <f>SUBTOTAL(3,C120:C122)</f>
        <v>3</v>
      </c>
    </row>
    <row r="124" spans="1:3" outlineLevel="2" x14ac:dyDescent="0.25">
      <c r="A124" s="5">
        <f>A122+1</f>
        <v>115</v>
      </c>
      <c r="B124" s="10" t="s">
        <v>271</v>
      </c>
      <c r="C124" s="9" t="s">
        <v>6</v>
      </c>
    </row>
    <row r="125" spans="1:3" outlineLevel="2" x14ac:dyDescent="0.25">
      <c r="A125" s="5">
        <f t="shared" ref="A125:A138" si="5">A124+1</f>
        <v>116</v>
      </c>
      <c r="B125" s="13" t="s">
        <v>271</v>
      </c>
      <c r="C125" s="12" t="s">
        <v>84</v>
      </c>
    </row>
    <row r="126" spans="1:3" outlineLevel="2" x14ac:dyDescent="0.25">
      <c r="A126" s="5">
        <f t="shared" si="5"/>
        <v>117</v>
      </c>
      <c r="B126" s="10" t="s">
        <v>271</v>
      </c>
      <c r="C126" s="9" t="s">
        <v>296</v>
      </c>
    </row>
    <row r="127" spans="1:3" outlineLevel="2" x14ac:dyDescent="0.25">
      <c r="A127" s="5">
        <f t="shared" si="5"/>
        <v>118</v>
      </c>
      <c r="B127" s="10" t="s">
        <v>271</v>
      </c>
      <c r="C127" s="9" t="s">
        <v>206</v>
      </c>
    </row>
    <row r="128" spans="1:3" outlineLevel="2" x14ac:dyDescent="0.25">
      <c r="A128" s="5">
        <f t="shared" si="5"/>
        <v>119</v>
      </c>
      <c r="B128" s="10" t="s">
        <v>271</v>
      </c>
      <c r="C128" s="9" t="s">
        <v>184</v>
      </c>
    </row>
    <row r="129" spans="1:3" outlineLevel="2" x14ac:dyDescent="0.25">
      <c r="A129" s="5">
        <f t="shared" si="5"/>
        <v>120</v>
      </c>
      <c r="B129" s="10" t="s">
        <v>271</v>
      </c>
      <c r="C129" s="9" t="s">
        <v>2</v>
      </c>
    </row>
    <row r="130" spans="1:3" outlineLevel="2" x14ac:dyDescent="0.25">
      <c r="A130" s="5">
        <f t="shared" si="5"/>
        <v>121</v>
      </c>
      <c r="B130" s="10" t="s">
        <v>271</v>
      </c>
      <c r="C130" s="9" t="s">
        <v>224</v>
      </c>
    </row>
    <row r="131" spans="1:3" outlineLevel="2" x14ac:dyDescent="0.25">
      <c r="A131" s="5">
        <f t="shared" si="5"/>
        <v>122</v>
      </c>
      <c r="B131" s="10" t="s">
        <v>271</v>
      </c>
      <c r="C131" s="9" t="s">
        <v>228</v>
      </c>
    </row>
    <row r="132" spans="1:3" outlineLevel="2" x14ac:dyDescent="0.25">
      <c r="A132" s="5">
        <f t="shared" si="5"/>
        <v>123</v>
      </c>
      <c r="B132" s="10" t="s">
        <v>271</v>
      </c>
      <c r="C132" s="9" t="s">
        <v>265</v>
      </c>
    </row>
    <row r="133" spans="1:3" outlineLevel="2" x14ac:dyDescent="0.25">
      <c r="A133" s="5">
        <f t="shared" si="5"/>
        <v>124</v>
      </c>
      <c r="B133" s="10" t="s">
        <v>271</v>
      </c>
      <c r="C133" s="9" t="s">
        <v>253</v>
      </c>
    </row>
    <row r="134" spans="1:3" outlineLevel="2" x14ac:dyDescent="0.25">
      <c r="A134" s="5">
        <f t="shared" si="5"/>
        <v>125</v>
      </c>
      <c r="B134" s="10" t="s">
        <v>271</v>
      </c>
      <c r="C134" s="9" t="s">
        <v>27</v>
      </c>
    </row>
    <row r="135" spans="1:3" outlineLevel="2" x14ac:dyDescent="0.25">
      <c r="A135" s="5">
        <f t="shared" si="5"/>
        <v>126</v>
      </c>
      <c r="B135" s="10" t="s">
        <v>271</v>
      </c>
      <c r="C135" s="9" t="s">
        <v>172</v>
      </c>
    </row>
    <row r="136" spans="1:3" outlineLevel="2" x14ac:dyDescent="0.25">
      <c r="A136" s="5">
        <f t="shared" si="5"/>
        <v>127</v>
      </c>
      <c r="B136" s="10" t="s">
        <v>271</v>
      </c>
      <c r="C136" s="9" t="s">
        <v>120</v>
      </c>
    </row>
    <row r="137" spans="1:3" outlineLevel="2" x14ac:dyDescent="0.25">
      <c r="A137" s="5">
        <f t="shared" si="5"/>
        <v>128</v>
      </c>
      <c r="B137" s="10" t="s">
        <v>271</v>
      </c>
      <c r="C137" s="9" t="s">
        <v>295</v>
      </c>
    </row>
    <row r="138" spans="1:3" outlineLevel="2" x14ac:dyDescent="0.25">
      <c r="A138" s="5">
        <f t="shared" si="5"/>
        <v>129</v>
      </c>
      <c r="B138" s="10" t="s">
        <v>271</v>
      </c>
      <c r="C138" s="9" t="s">
        <v>139</v>
      </c>
    </row>
    <row r="139" spans="1:3" outlineLevel="1" x14ac:dyDescent="0.25">
      <c r="A139" s="5"/>
      <c r="B139" s="18" t="s">
        <v>339</v>
      </c>
      <c r="C139" s="9">
        <f>SUBTOTAL(3,C124:C138)</f>
        <v>15</v>
      </c>
    </row>
    <row r="140" spans="1:3" outlineLevel="2" x14ac:dyDescent="0.25">
      <c r="A140" s="5">
        <f>A138+1</f>
        <v>130</v>
      </c>
      <c r="B140" s="10" t="s">
        <v>304</v>
      </c>
      <c r="C140" s="9" t="s">
        <v>155</v>
      </c>
    </row>
    <row r="141" spans="1:3" outlineLevel="2" x14ac:dyDescent="0.25">
      <c r="A141" s="5">
        <f>A140+1</f>
        <v>131</v>
      </c>
      <c r="B141" s="10" t="s">
        <v>304</v>
      </c>
      <c r="C141" s="9" t="s">
        <v>235</v>
      </c>
    </row>
    <row r="142" spans="1:3" outlineLevel="1" x14ac:dyDescent="0.25">
      <c r="A142" s="5"/>
      <c r="B142" s="18" t="s">
        <v>340</v>
      </c>
      <c r="C142" s="9">
        <f>SUBTOTAL(3,C140:C141)</f>
        <v>2</v>
      </c>
    </row>
    <row r="143" spans="1:3" outlineLevel="2" x14ac:dyDescent="0.25">
      <c r="A143" s="5">
        <f>A141+1</f>
        <v>132</v>
      </c>
      <c r="B143" s="10" t="s">
        <v>291</v>
      </c>
      <c r="C143" s="9" t="s">
        <v>73</v>
      </c>
    </row>
    <row r="144" spans="1:3" outlineLevel="2" x14ac:dyDescent="0.25">
      <c r="A144" s="5">
        <f>A143+1</f>
        <v>133</v>
      </c>
      <c r="B144" s="10" t="s">
        <v>291</v>
      </c>
      <c r="C144" s="9" t="s">
        <v>153</v>
      </c>
    </row>
    <row r="145" spans="1:3" outlineLevel="1" x14ac:dyDescent="0.25">
      <c r="A145" s="5"/>
      <c r="B145" s="18" t="s">
        <v>341</v>
      </c>
      <c r="C145" s="9">
        <f>SUBTOTAL(3,C143:C144)</f>
        <v>2</v>
      </c>
    </row>
    <row r="146" spans="1:3" outlineLevel="2" x14ac:dyDescent="0.25">
      <c r="A146" s="5">
        <f>A144+1</f>
        <v>134</v>
      </c>
      <c r="B146" s="10" t="s">
        <v>286</v>
      </c>
      <c r="C146" s="9" t="s">
        <v>225</v>
      </c>
    </row>
    <row r="147" spans="1:3" outlineLevel="2" x14ac:dyDescent="0.25">
      <c r="A147" s="5">
        <f t="shared" ref="A147:A153" si="6">A146+1</f>
        <v>135</v>
      </c>
      <c r="B147" s="10" t="s">
        <v>286</v>
      </c>
      <c r="C147" s="9" t="s">
        <v>309</v>
      </c>
    </row>
    <row r="148" spans="1:3" outlineLevel="2" x14ac:dyDescent="0.25">
      <c r="A148" s="5">
        <f t="shared" si="6"/>
        <v>136</v>
      </c>
      <c r="B148" s="10" t="s">
        <v>286</v>
      </c>
      <c r="C148" s="9" t="s">
        <v>211</v>
      </c>
    </row>
    <row r="149" spans="1:3" outlineLevel="2" x14ac:dyDescent="0.25">
      <c r="A149" s="5">
        <f t="shared" si="6"/>
        <v>137</v>
      </c>
      <c r="B149" s="10" t="s">
        <v>286</v>
      </c>
      <c r="C149" s="9" t="s">
        <v>226</v>
      </c>
    </row>
    <row r="150" spans="1:3" outlineLevel="2" x14ac:dyDescent="0.25">
      <c r="A150" s="5">
        <f t="shared" si="6"/>
        <v>138</v>
      </c>
      <c r="B150" s="10" t="s">
        <v>286</v>
      </c>
      <c r="C150" s="9" t="s">
        <v>227</v>
      </c>
    </row>
    <row r="151" spans="1:3" outlineLevel="2" x14ac:dyDescent="0.25">
      <c r="A151" s="5">
        <f t="shared" si="6"/>
        <v>139</v>
      </c>
      <c r="B151" s="10" t="s">
        <v>286</v>
      </c>
      <c r="C151" s="9" t="s">
        <v>194</v>
      </c>
    </row>
    <row r="152" spans="1:3" outlineLevel="2" x14ac:dyDescent="0.25">
      <c r="A152" s="5">
        <f t="shared" si="6"/>
        <v>140</v>
      </c>
      <c r="B152" s="10" t="s">
        <v>286</v>
      </c>
      <c r="C152" s="9" t="s">
        <v>324</v>
      </c>
    </row>
    <row r="153" spans="1:3" outlineLevel="2" x14ac:dyDescent="0.25">
      <c r="A153" s="5">
        <f t="shared" si="6"/>
        <v>141</v>
      </c>
      <c r="B153" s="10" t="s">
        <v>286</v>
      </c>
      <c r="C153" s="9" t="s">
        <v>330</v>
      </c>
    </row>
    <row r="154" spans="1:3" outlineLevel="1" x14ac:dyDescent="0.25">
      <c r="A154" s="5"/>
      <c r="B154" s="18" t="s">
        <v>342</v>
      </c>
      <c r="C154" s="9">
        <f>SUBTOTAL(3,C146:C153)</f>
        <v>8</v>
      </c>
    </row>
    <row r="155" spans="1:3" outlineLevel="2" x14ac:dyDescent="0.25">
      <c r="A155" s="5">
        <f>A153+1</f>
        <v>142</v>
      </c>
      <c r="B155" s="10" t="s">
        <v>277</v>
      </c>
      <c r="C155" s="9" t="s">
        <v>44</v>
      </c>
    </row>
    <row r="156" spans="1:3" outlineLevel="2" x14ac:dyDescent="0.25">
      <c r="A156" s="5">
        <f t="shared" ref="A156:A201" si="7">A155+1</f>
        <v>143</v>
      </c>
      <c r="B156" s="10" t="s">
        <v>277</v>
      </c>
      <c r="C156" s="9" t="s">
        <v>173</v>
      </c>
    </row>
    <row r="157" spans="1:3" outlineLevel="2" x14ac:dyDescent="0.25">
      <c r="A157" s="5">
        <f t="shared" si="7"/>
        <v>144</v>
      </c>
      <c r="B157" s="10" t="s">
        <v>277</v>
      </c>
      <c r="C157" s="9" t="s">
        <v>31</v>
      </c>
    </row>
    <row r="158" spans="1:3" outlineLevel="2" x14ac:dyDescent="0.25">
      <c r="A158" s="5">
        <f t="shared" si="7"/>
        <v>145</v>
      </c>
      <c r="B158" s="10" t="s">
        <v>277</v>
      </c>
      <c r="C158" s="9" t="s">
        <v>297</v>
      </c>
    </row>
    <row r="159" spans="1:3" outlineLevel="2" x14ac:dyDescent="0.25">
      <c r="A159" s="5">
        <f t="shared" si="7"/>
        <v>146</v>
      </c>
      <c r="B159" s="10" t="s">
        <v>277</v>
      </c>
      <c r="C159" s="9" t="s">
        <v>284</v>
      </c>
    </row>
    <row r="160" spans="1:3" outlineLevel="2" x14ac:dyDescent="0.25">
      <c r="A160" s="5">
        <f t="shared" si="7"/>
        <v>147</v>
      </c>
      <c r="B160" s="10" t="s">
        <v>277</v>
      </c>
      <c r="C160" s="9" t="s">
        <v>132</v>
      </c>
    </row>
    <row r="161" spans="1:3" outlineLevel="2" x14ac:dyDescent="0.25">
      <c r="A161" s="5">
        <f t="shared" si="7"/>
        <v>148</v>
      </c>
      <c r="B161" s="10" t="s">
        <v>277</v>
      </c>
      <c r="C161" s="9" t="s">
        <v>140</v>
      </c>
    </row>
    <row r="162" spans="1:3" outlineLevel="2" x14ac:dyDescent="0.25">
      <c r="A162" s="5">
        <f t="shared" si="7"/>
        <v>149</v>
      </c>
      <c r="B162" s="10" t="s">
        <v>277</v>
      </c>
      <c r="C162" s="9" t="s">
        <v>12</v>
      </c>
    </row>
    <row r="163" spans="1:3" outlineLevel="2" x14ac:dyDescent="0.25">
      <c r="A163" s="5">
        <f t="shared" si="7"/>
        <v>150</v>
      </c>
      <c r="B163" s="10" t="s">
        <v>277</v>
      </c>
      <c r="C163" s="9" t="s">
        <v>313</v>
      </c>
    </row>
    <row r="164" spans="1:3" outlineLevel="2" x14ac:dyDescent="0.25">
      <c r="A164" s="5">
        <f t="shared" si="7"/>
        <v>151</v>
      </c>
      <c r="B164" s="10" t="s">
        <v>277</v>
      </c>
      <c r="C164" s="9" t="s">
        <v>190</v>
      </c>
    </row>
    <row r="165" spans="1:3" outlineLevel="2" x14ac:dyDescent="0.25">
      <c r="A165" s="5">
        <f t="shared" si="7"/>
        <v>152</v>
      </c>
      <c r="B165" s="10" t="s">
        <v>277</v>
      </c>
      <c r="C165" s="9" t="s">
        <v>60</v>
      </c>
    </row>
    <row r="166" spans="1:3" outlineLevel="2" x14ac:dyDescent="0.25">
      <c r="A166" s="5">
        <f t="shared" si="7"/>
        <v>153</v>
      </c>
      <c r="B166" s="10" t="s">
        <v>277</v>
      </c>
      <c r="C166" s="9" t="s">
        <v>61</v>
      </c>
    </row>
    <row r="167" spans="1:3" outlineLevel="2" x14ac:dyDescent="0.25">
      <c r="A167" s="5">
        <f t="shared" si="7"/>
        <v>154</v>
      </c>
      <c r="B167" s="10" t="s">
        <v>277</v>
      </c>
      <c r="C167" s="9" t="s">
        <v>63</v>
      </c>
    </row>
    <row r="168" spans="1:3" outlineLevel="2" x14ac:dyDescent="0.25">
      <c r="A168" s="5">
        <f t="shared" si="7"/>
        <v>155</v>
      </c>
      <c r="B168" s="10" t="s">
        <v>277</v>
      </c>
      <c r="C168" s="9" t="s">
        <v>65</v>
      </c>
    </row>
    <row r="169" spans="1:3" outlineLevel="2" x14ac:dyDescent="0.25">
      <c r="A169" s="5">
        <f t="shared" si="7"/>
        <v>156</v>
      </c>
      <c r="B169" s="10" t="s">
        <v>277</v>
      </c>
      <c r="C169" s="9" t="s">
        <v>247</v>
      </c>
    </row>
    <row r="170" spans="1:3" outlineLevel="2" x14ac:dyDescent="0.25">
      <c r="A170" s="5">
        <f t="shared" si="7"/>
        <v>157</v>
      </c>
      <c r="B170" s="10" t="s">
        <v>277</v>
      </c>
      <c r="C170" s="9" t="s">
        <v>67</v>
      </c>
    </row>
    <row r="171" spans="1:3" outlineLevel="2" x14ac:dyDescent="0.25">
      <c r="A171" s="5">
        <f t="shared" si="7"/>
        <v>158</v>
      </c>
      <c r="B171" s="10" t="s">
        <v>277</v>
      </c>
      <c r="C171" s="9" t="s">
        <v>68</v>
      </c>
    </row>
    <row r="172" spans="1:3" outlineLevel="2" x14ac:dyDescent="0.25">
      <c r="A172" s="5">
        <f t="shared" si="7"/>
        <v>159</v>
      </c>
      <c r="B172" s="10" t="s">
        <v>277</v>
      </c>
      <c r="C172" s="9" t="s">
        <v>250</v>
      </c>
    </row>
    <row r="173" spans="1:3" outlineLevel="2" x14ac:dyDescent="0.25">
      <c r="A173" s="5">
        <f t="shared" si="7"/>
        <v>160</v>
      </c>
      <c r="B173" s="10" t="s">
        <v>277</v>
      </c>
      <c r="C173" s="9" t="s">
        <v>80</v>
      </c>
    </row>
    <row r="174" spans="1:3" outlineLevel="2" x14ac:dyDescent="0.25">
      <c r="A174" s="5">
        <f t="shared" si="7"/>
        <v>161</v>
      </c>
      <c r="B174" s="10" t="s">
        <v>277</v>
      </c>
      <c r="C174" s="9" t="s">
        <v>19</v>
      </c>
    </row>
    <row r="175" spans="1:3" outlineLevel="2" x14ac:dyDescent="0.25">
      <c r="A175" s="5">
        <f t="shared" si="7"/>
        <v>162</v>
      </c>
      <c r="B175" s="10" t="s">
        <v>277</v>
      </c>
      <c r="C175" s="9" t="s">
        <v>22</v>
      </c>
    </row>
    <row r="176" spans="1:3" outlineLevel="2" x14ac:dyDescent="0.25">
      <c r="A176" s="5">
        <f t="shared" si="7"/>
        <v>163</v>
      </c>
      <c r="B176" s="10" t="s">
        <v>277</v>
      </c>
      <c r="C176" s="9" t="s">
        <v>90</v>
      </c>
    </row>
    <row r="177" spans="1:3" outlineLevel="2" x14ac:dyDescent="0.25">
      <c r="A177" s="5">
        <f t="shared" si="7"/>
        <v>164</v>
      </c>
      <c r="B177" s="10" t="s">
        <v>277</v>
      </c>
      <c r="C177" s="9" t="s">
        <v>248</v>
      </c>
    </row>
    <row r="178" spans="1:3" outlineLevel="2" x14ac:dyDescent="0.25">
      <c r="A178" s="5">
        <f t="shared" si="7"/>
        <v>165</v>
      </c>
      <c r="B178" s="10" t="s">
        <v>277</v>
      </c>
      <c r="C178" s="9" t="s">
        <v>125</v>
      </c>
    </row>
    <row r="179" spans="1:3" outlineLevel="2" x14ac:dyDescent="0.25">
      <c r="A179" s="5">
        <f t="shared" si="7"/>
        <v>166</v>
      </c>
      <c r="B179" s="10" t="s">
        <v>277</v>
      </c>
      <c r="C179" s="9" t="s">
        <v>142</v>
      </c>
    </row>
    <row r="180" spans="1:3" outlineLevel="2" x14ac:dyDescent="0.25">
      <c r="A180" s="5">
        <f t="shared" si="7"/>
        <v>167</v>
      </c>
      <c r="B180" s="10" t="s">
        <v>277</v>
      </c>
      <c r="C180" s="9" t="s">
        <v>143</v>
      </c>
    </row>
    <row r="181" spans="1:3" outlineLevel="2" x14ac:dyDescent="0.25">
      <c r="A181" s="5">
        <f t="shared" si="7"/>
        <v>168</v>
      </c>
      <c r="B181" s="10" t="s">
        <v>277</v>
      </c>
      <c r="C181" s="9" t="s">
        <v>150</v>
      </c>
    </row>
    <row r="182" spans="1:3" outlineLevel="2" x14ac:dyDescent="0.25">
      <c r="A182" s="5">
        <f t="shared" si="7"/>
        <v>169</v>
      </c>
      <c r="B182" s="10" t="s">
        <v>277</v>
      </c>
      <c r="C182" s="9" t="s">
        <v>18</v>
      </c>
    </row>
    <row r="183" spans="1:3" outlineLevel="2" x14ac:dyDescent="0.25">
      <c r="A183" s="5">
        <f t="shared" si="7"/>
        <v>170</v>
      </c>
      <c r="B183" s="10" t="s">
        <v>277</v>
      </c>
      <c r="C183" s="9" t="s">
        <v>212</v>
      </c>
    </row>
    <row r="184" spans="1:3" outlineLevel="2" x14ac:dyDescent="0.25">
      <c r="A184" s="5">
        <f t="shared" si="7"/>
        <v>171</v>
      </c>
      <c r="B184" s="10" t="s">
        <v>277</v>
      </c>
      <c r="C184" s="9" t="s">
        <v>152</v>
      </c>
    </row>
    <row r="185" spans="1:3" outlineLevel="2" x14ac:dyDescent="0.25">
      <c r="A185" s="5">
        <f t="shared" si="7"/>
        <v>172</v>
      </c>
      <c r="B185" s="10" t="s">
        <v>277</v>
      </c>
      <c r="C185" s="9" t="s">
        <v>101</v>
      </c>
    </row>
    <row r="186" spans="1:3" outlineLevel="2" x14ac:dyDescent="0.25">
      <c r="A186" s="5">
        <f t="shared" si="7"/>
        <v>173</v>
      </c>
      <c r="B186" s="10" t="s">
        <v>277</v>
      </c>
      <c r="C186" s="9" t="s">
        <v>20</v>
      </c>
    </row>
    <row r="187" spans="1:3" outlineLevel="2" x14ac:dyDescent="0.25">
      <c r="A187" s="5">
        <f t="shared" si="7"/>
        <v>174</v>
      </c>
      <c r="B187" s="10" t="s">
        <v>277</v>
      </c>
      <c r="C187" s="9" t="s">
        <v>116</v>
      </c>
    </row>
    <row r="188" spans="1:3" outlineLevel="2" x14ac:dyDescent="0.25">
      <c r="A188" s="5">
        <f t="shared" si="7"/>
        <v>175</v>
      </c>
      <c r="B188" s="10" t="s">
        <v>277</v>
      </c>
      <c r="C188" s="9" t="s">
        <v>179</v>
      </c>
    </row>
    <row r="189" spans="1:3" outlineLevel="2" x14ac:dyDescent="0.25">
      <c r="A189" s="5">
        <f t="shared" si="7"/>
        <v>176</v>
      </c>
      <c r="B189" s="10" t="s">
        <v>277</v>
      </c>
      <c r="C189" s="9" t="s">
        <v>74</v>
      </c>
    </row>
    <row r="190" spans="1:3" outlineLevel="2" x14ac:dyDescent="0.25">
      <c r="A190" s="5">
        <f t="shared" si="7"/>
        <v>177</v>
      </c>
      <c r="B190" s="10" t="s">
        <v>277</v>
      </c>
      <c r="C190" s="9" t="s">
        <v>187</v>
      </c>
    </row>
    <row r="191" spans="1:3" outlineLevel="2" x14ac:dyDescent="0.25">
      <c r="A191" s="5">
        <f t="shared" si="7"/>
        <v>178</v>
      </c>
      <c r="B191" s="10" t="s">
        <v>277</v>
      </c>
      <c r="C191" s="9" t="s">
        <v>124</v>
      </c>
    </row>
    <row r="192" spans="1:3" outlineLevel="2" x14ac:dyDescent="0.25">
      <c r="A192" s="5">
        <f t="shared" si="7"/>
        <v>179</v>
      </c>
      <c r="B192" s="10" t="s">
        <v>277</v>
      </c>
      <c r="C192" s="9" t="s">
        <v>180</v>
      </c>
    </row>
    <row r="193" spans="1:3" outlineLevel="2" x14ac:dyDescent="0.25">
      <c r="A193" s="5">
        <f t="shared" si="7"/>
        <v>180</v>
      </c>
      <c r="B193" s="10" t="s">
        <v>277</v>
      </c>
      <c r="C193" s="9" t="s">
        <v>196</v>
      </c>
    </row>
    <row r="194" spans="1:3" outlineLevel="2" x14ac:dyDescent="0.25">
      <c r="A194" s="5">
        <f t="shared" si="7"/>
        <v>181</v>
      </c>
      <c r="B194" s="10" t="s">
        <v>277</v>
      </c>
      <c r="C194" s="9" t="s">
        <v>311</v>
      </c>
    </row>
    <row r="195" spans="1:3" outlineLevel="2" x14ac:dyDescent="0.25">
      <c r="A195" s="5">
        <f t="shared" si="7"/>
        <v>182</v>
      </c>
      <c r="B195" s="10" t="s">
        <v>277</v>
      </c>
      <c r="C195" s="9" t="s">
        <v>23</v>
      </c>
    </row>
    <row r="196" spans="1:3" outlineLevel="2" x14ac:dyDescent="0.25">
      <c r="A196" s="5">
        <f t="shared" si="7"/>
        <v>183</v>
      </c>
      <c r="B196" s="10" t="s">
        <v>277</v>
      </c>
      <c r="C196" s="9" t="s">
        <v>314</v>
      </c>
    </row>
    <row r="197" spans="1:3" outlineLevel="2" x14ac:dyDescent="0.25">
      <c r="A197" s="5">
        <f t="shared" si="7"/>
        <v>184</v>
      </c>
      <c r="B197" s="10" t="s">
        <v>277</v>
      </c>
      <c r="C197" s="9" t="s">
        <v>25</v>
      </c>
    </row>
    <row r="198" spans="1:3" outlineLevel="2" x14ac:dyDescent="0.25">
      <c r="A198" s="5">
        <f t="shared" si="7"/>
        <v>185</v>
      </c>
      <c r="B198" s="10" t="s">
        <v>277</v>
      </c>
      <c r="C198" s="9" t="s">
        <v>34</v>
      </c>
    </row>
    <row r="199" spans="1:3" outlineLevel="2" x14ac:dyDescent="0.25">
      <c r="A199" s="5">
        <f t="shared" si="7"/>
        <v>186</v>
      </c>
      <c r="B199" s="10" t="s">
        <v>277</v>
      </c>
      <c r="C199" s="9" t="s">
        <v>36</v>
      </c>
    </row>
    <row r="200" spans="1:3" outlineLevel="2" x14ac:dyDescent="0.25">
      <c r="A200" s="5">
        <f t="shared" si="7"/>
        <v>187</v>
      </c>
      <c r="B200" s="10" t="s">
        <v>277</v>
      </c>
      <c r="C200" s="9" t="s">
        <v>88</v>
      </c>
    </row>
    <row r="201" spans="1:3" outlineLevel="2" x14ac:dyDescent="0.25">
      <c r="A201" s="5">
        <f t="shared" si="7"/>
        <v>188</v>
      </c>
      <c r="B201" s="10" t="s">
        <v>277</v>
      </c>
      <c r="C201" s="9" t="s">
        <v>146</v>
      </c>
    </row>
    <row r="202" spans="1:3" ht="25.5" outlineLevel="1" x14ac:dyDescent="0.25">
      <c r="A202" s="5"/>
      <c r="B202" s="18" t="s">
        <v>343</v>
      </c>
      <c r="C202" s="9">
        <f>SUBTOTAL(3,C155:C201)</f>
        <v>47</v>
      </c>
    </row>
    <row r="203" spans="1:3" outlineLevel="2" x14ac:dyDescent="0.25">
      <c r="A203" s="5">
        <f>A201+1</f>
        <v>189</v>
      </c>
      <c r="B203" s="10" t="s">
        <v>287</v>
      </c>
      <c r="C203" s="9" t="s">
        <v>195</v>
      </c>
    </row>
    <row r="204" spans="1:3" outlineLevel="2" x14ac:dyDescent="0.25">
      <c r="A204" s="5">
        <f t="shared" ref="A204:A212" si="8">A203+1</f>
        <v>190</v>
      </c>
      <c r="B204" s="10" t="s">
        <v>287</v>
      </c>
      <c r="C204" s="9" t="s">
        <v>102</v>
      </c>
    </row>
    <row r="205" spans="1:3" outlineLevel="2" x14ac:dyDescent="0.25">
      <c r="A205" s="5">
        <f t="shared" si="8"/>
        <v>191</v>
      </c>
      <c r="B205" s="10" t="s">
        <v>287</v>
      </c>
      <c r="C205" s="9" t="s">
        <v>252</v>
      </c>
    </row>
    <row r="206" spans="1:3" outlineLevel="2" x14ac:dyDescent="0.25">
      <c r="A206" s="5">
        <f t="shared" si="8"/>
        <v>192</v>
      </c>
      <c r="B206" s="10" t="s">
        <v>287</v>
      </c>
      <c r="C206" s="9" t="s">
        <v>118</v>
      </c>
    </row>
    <row r="207" spans="1:3" outlineLevel="2" x14ac:dyDescent="0.25">
      <c r="A207" s="5">
        <f t="shared" si="8"/>
        <v>193</v>
      </c>
      <c r="B207" s="10" t="s">
        <v>287</v>
      </c>
      <c r="C207" s="9" t="s">
        <v>232</v>
      </c>
    </row>
    <row r="208" spans="1:3" outlineLevel="2" x14ac:dyDescent="0.25">
      <c r="A208" s="5">
        <f t="shared" si="8"/>
        <v>194</v>
      </c>
      <c r="B208" s="10" t="s">
        <v>287</v>
      </c>
      <c r="C208" s="9" t="s">
        <v>214</v>
      </c>
    </row>
    <row r="209" spans="1:3" outlineLevel="2" x14ac:dyDescent="0.25">
      <c r="A209" s="5">
        <f t="shared" si="8"/>
        <v>195</v>
      </c>
      <c r="B209" s="10" t="s">
        <v>287</v>
      </c>
      <c r="C209" s="9" t="s">
        <v>261</v>
      </c>
    </row>
    <row r="210" spans="1:3" outlineLevel="2" x14ac:dyDescent="0.25">
      <c r="A210" s="5">
        <f t="shared" si="8"/>
        <v>196</v>
      </c>
      <c r="B210" s="10" t="s">
        <v>287</v>
      </c>
      <c r="C210" s="9" t="s">
        <v>254</v>
      </c>
    </row>
    <row r="211" spans="1:3" outlineLevel="2" x14ac:dyDescent="0.25">
      <c r="A211" s="5">
        <f t="shared" si="8"/>
        <v>197</v>
      </c>
      <c r="B211" s="10" t="s">
        <v>287</v>
      </c>
      <c r="C211" s="9" t="s">
        <v>100</v>
      </c>
    </row>
    <row r="212" spans="1:3" outlineLevel="2" x14ac:dyDescent="0.25">
      <c r="A212" s="5">
        <f t="shared" si="8"/>
        <v>198</v>
      </c>
      <c r="B212" s="10" t="s">
        <v>287</v>
      </c>
      <c r="C212" s="9" t="s">
        <v>197</v>
      </c>
    </row>
    <row r="213" spans="1:3" outlineLevel="1" x14ac:dyDescent="0.25">
      <c r="A213" s="5"/>
      <c r="B213" s="18" t="s">
        <v>344</v>
      </c>
      <c r="C213" s="9">
        <f>SUBTOTAL(3,C203:C212)</f>
        <v>10</v>
      </c>
    </row>
    <row r="214" spans="1:3" outlineLevel="2" x14ac:dyDescent="0.25">
      <c r="A214" s="5">
        <f>A212+1</f>
        <v>199</v>
      </c>
      <c r="B214" s="10" t="s">
        <v>276</v>
      </c>
      <c r="C214" s="9" t="s">
        <v>11</v>
      </c>
    </row>
    <row r="215" spans="1:3" outlineLevel="2" x14ac:dyDescent="0.25">
      <c r="A215" s="5">
        <f>A214+1</f>
        <v>200</v>
      </c>
      <c r="B215" s="10" t="s">
        <v>276</v>
      </c>
      <c r="C215" s="9" t="s">
        <v>30</v>
      </c>
    </row>
    <row r="216" spans="1:3" outlineLevel="2" x14ac:dyDescent="0.25">
      <c r="A216" s="5">
        <f>A215+1</f>
        <v>201</v>
      </c>
      <c r="B216" s="10" t="s">
        <v>276</v>
      </c>
      <c r="C216" s="9" t="s">
        <v>8</v>
      </c>
    </row>
    <row r="217" spans="1:3" outlineLevel="1" x14ac:dyDescent="0.25">
      <c r="A217" s="5"/>
      <c r="B217" s="18" t="s">
        <v>345</v>
      </c>
      <c r="C217" s="9">
        <f>SUBTOTAL(3,C214:C216)</f>
        <v>3</v>
      </c>
    </row>
    <row r="218" spans="1:3" outlineLevel="2" x14ac:dyDescent="0.25">
      <c r="A218" s="5">
        <f>A216+1</f>
        <v>202</v>
      </c>
      <c r="B218" s="10" t="s">
        <v>274</v>
      </c>
      <c r="C218" s="9" t="s">
        <v>215</v>
      </c>
    </row>
    <row r="219" spans="1:3" outlineLevel="2" x14ac:dyDescent="0.25">
      <c r="A219" s="5">
        <f t="shared" ref="A219:A228" si="9">A218+1</f>
        <v>203</v>
      </c>
      <c r="B219" s="10" t="s">
        <v>274</v>
      </c>
      <c r="C219" s="9" t="s">
        <v>72</v>
      </c>
    </row>
    <row r="220" spans="1:3" outlineLevel="2" x14ac:dyDescent="0.25">
      <c r="A220" s="5">
        <f t="shared" si="9"/>
        <v>204</v>
      </c>
      <c r="B220" s="10" t="s">
        <v>274</v>
      </c>
      <c r="C220" s="9" t="s">
        <v>255</v>
      </c>
    </row>
    <row r="221" spans="1:3" outlineLevel="2" x14ac:dyDescent="0.25">
      <c r="A221" s="5">
        <f t="shared" si="9"/>
        <v>205</v>
      </c>
      <c r="B221" s="10" t="s">
        <v>274</v>
      </c>
      <c r="C221" s="9" t="s">
        <v>216</v>
      </c>
    </row>
    <row r="222" spans="1:3" outlineLevel="2" x14ac:dyDescent="0.25">
      <c r="A222" s="5">
        <f t="shared" si="9"/>
        <v>206</v>
      </c>
      <c r="B222" s="10" t="s">
        <v>274</v>
      </c>
      <c r="C222" s="9" t="s">
        <v>245</v>
      </c>
    </row>
    <row r="223" spans="1:3" outlineLevel="2" x14ac:dyDescent="0.25">
      <c r="A223" s="5">
        <f t="shared" si="9"/>
        <v>207</v>
      </c>
      <c r="B223" s="10" t="s">
        <v>274</v>
      </c>
      <c r="C223" s="9" t="s">
        <v>35</v>
      </c>
    </row>
    <row r="224" spans="1:3" outlineLevel="2" x14ac:dyDescent="0.25">
      <c r="A224" s="5">
        <f t="shared" si="9"/>
        <v>208</v>
      </c>
      <c r="B224" s="10" t="s">
        <v>274</v>
      </c>
      <c r="C224" s="9" t="s">
        <v>326</v>
      </c>
    </row>
    <row r="225" spans="1:3" outlineLevel="2" x14ac:dyDescent="0.25">
      <c r="A225" s="5">
        <f t="shared" si="9"/>
        <v>209</v>
      </c>
      <c r="B225" s="10" t="s">
        <v>274</v>
      </c>
      <c r="C225" s="9" t="s">
        <v>163</v>
      </c>
    </row>
    <row r="226" spans="1:3" outlineLevel="2" x14ac:dyDescent="0.25">
      <c r="A226" s="5">
        <f t="shared" si="9"/>
        <v>210</v>
      </c>
      <c r="B226" s="10" t="s">
        <v>274</v>
      </c>
      <c r="C226" s="9" t="s">
        <v>170</v>
      </c>
    </row>
    <row r="227" spans="1:3" outlineLevel="2" x14ac:dyDescent="0.25">
      <c r="A227" s="5">
        <f t="shared" si="9"/>
        <v>211</v>
      </c>
      <c r="B227" s="10" t="s">
        <v>274</v>
      </c>
      <c r="C227" s="9" t="s">
        <v>233</v>
      </c>
    </row>
    <row r="228" spans="1:3" outlineLevel="2" x14ac:dyDescent="0.25">
      <c r="A228" s="5">
        <f t="shared" si="9"/>
        <v>212</v>
      </c>
      <c r="B228" s="10" t="s">
        <v>274</v>
      </c>
      <c r="C228" s="9" t="s">
        <v>315</v>
      </c>
    </row>
    <row r="229" spans="1:3" outlineLevel="1" x14ac:dyDescent="0.25">
      <c r="A229" s="5"/>
      <c r="B229" s="18" t="s">
        <v>346</v>
      </c>
      <c r="C229" s="9">
        <f>SUBTOTAL(3,C218:C228)</f>
        <v>11</v>
      </c>
    </row>
    <row r="230" spans="1:3" outlineLevel="2" x14ac:dyDescent="0.25">
      <c r="A230" s="5">
        <f>A228+1</f>
        <v>213</v>
      </c>
      <c r="B230" s="10" t="s">
        <v>281</v>
      </c>
      <c r="C230" s="9" t="s">
        <v>176</v>
      </c>
    </row>
    <row r="231" spans="1:3" outlineLevel="1" x14ac:dyDescent="0.25">
      <c r="A231" s="5"/>
      <c r="B231" s="18" t="s">
        <v>347</v>
      </c>
      <c r="C231" s="9">
        <f>SUBTOTAL(3,C230:C230)</f>
        <v>1</v>
      </c>
    </row>
    <row r="232" spans="1:3" outlineLevel="2" x14ac:dyDescent="0.25">
      <c r="A232" s="5">
        <f>A230+1</f>
        <v>214</v>
      </c>
      <c r="B232" s="10" t="s">
        <v>272</v>
      </c>
      <c r="C232" s="9" t="s">
        <v>85</v>
      </c>
    </row>
    <row r="233" spans="1:3" outlineLevel="2" x14ac:dyDescent="0.25">
      <c r="A233" s="5">
        <f t="shared" ref="A233:A241" si="10">A232+1</f>
        <v>215</v>
      </c>
      <c r="B233" s="10" t="s">
        <v>272</v>
      </c>
      <c r="C233" s="9" t="s">
        <v>182</v>
      </c>
    </row>
    <row r="234" spans="1:3" outlineLevel="2" x14ac:dyDescent="0.25">
      <c r="A234" s="5">
        <f t="shared" si="10"/>
        <v>216</v>
      </c>
      <c r="B234" s="10" t="s">
        <v>272</v>
      </c>
      <c r="C234" s="9" t="s">
        <v>329</v>
      </c>
    </row>
    <row r="235" spans="1:3" outlineLevel="2" x14ac:dyDescent="0.25">
      <c r="A235" s="5">
        <f t="shared" si="10"/>
        <v>217</v>
      </c>
      <c r="B235" s="10" t="s">
        <v>272</v>
      </c>
      <c r="C235" s="9" t="s">
        <v>298</v>
      </c>
    </row>
    <row r="236" spans="1:3" outlineLevel="2" x14ac:dyDescent="0.25">
      <c r="A236" s="5">
        <f t="shared" si="10"/>
        <v>218</v>
      </c>
      <c r="B236" s="10" t="s">
        <v>272</v>
      </c>
      <c r="C236" s="9" t="s">
        <v>209</v>
      </c>
    </row>
    <row r="237" spans="1:3" outlineLevel="2" x14ac:dyDescent="0.25">
      <c r="A237" s="5">
        <f t="shared" si="10"/>
        <v>219</v>
      </c>
      <c r="B237" s="10" t="s">
        <v>272</v>
      </c>
      <c r="C237" s="9" t="s">
        <v>165</v>
      </c>
    </row>
    <row r="238" spans="1:3" outlineLevel="2" x14ac:dyDescent="0.25">
      <c r="A238" s="5">
        <f t="shared" si="10"/>
        <v>220</v>
      </c>
      <c r="B238" s="10" t="s">
        <v>272</v>
      </c>
      <c r="C238" s="9" t="s">
        <v>5</v>
      </c>
    </row>
    <row r="239" spans="1:3" outlineLevel="2" x14ac:dyDescent="0.25">
      <c r="A239" s="5">
        <f t="shared" si="10"/>
        <v>221</v>
      </c>
      <c r="B239" s="10" t="s">
        <v>272</v>
      </c>
      <c r="C239" s="9" t="s">
        <v>3</v>
      </c>
    </row>
    <row r="240" spans="1:3" outlineLevel="2" x14ac:dyDescent="0.25">
      <c r="A240" s="5">
        <f t="shared" si="10"/>
        <v>222</v>
      </c>
      <c r="B240" s="10" t="s">
        <v>272</v>
      </c>
      <c r="C240" s="9" t="s">
        <v>203</v>
      </c>
    </row>
    <row r="241" spans="1:3" outlineLevel="2" x14ac:dyDescent="0.25">
      <c r="A241" s="5">
        <f t="shared" si="10"/>
        <v>223</v>
      </c>
      <c r="B241" s="10" t="s">
        <v>272</v>
      </c>
      <c r="C241" s="9" t="s">
        <v>7</v>
      </c>
    </row>
    <row r="242" spans="1:3" outlineLevel="1" x14ac:dyDescent="0.25">
      <c r="A242" s="5"/>
      <c r="B242" s="18" t="s">
        <v>348</v>
      </c>
      <c r="C242" s="9">
        <f>SUBTOTAL(3,C232:C241)</f>
        <v>10</v>
      </c>
    </row>
    <row r="243" spans="1:3" outlineLevel="2" x14ac:dyDescent="0.25">
      <c r="A243" s="5">
        <f>A241+1</f>
        <v>224</v>
      </c>
      <c r="B243" s="10" t="s">
        <v>279</v>
      </c>
      <c r="C243" s="9" t="s">
        <v>316</v>
      </c>
    </row>
    <row r="244" spans="1:3" outlineLevel="2" x14ac:dyDescent="0.25">
      <c r="A244" s="5">
        <f t="shared" ref="A244:A258" si="11">A243+1</f>
        <v>225</v>
      </c>
      <c r="B244" s="10" t="s">
        <v>279</v>
      </c>
      <c r="C244" s="9" t="s">
        <v>55</v>
      </c>
    </row>
    <row r="245" spans="1:3" outlineLevel="2" x14ac:dyDescent="0.25">
      <c r="A245" s="5">
        <f t="shared" si="11"/>
        <v>226</v>
      </c>
      <c r="B245" s="10" t="s">
        <v>279</v>
      </c>
      <c r="C245" s="9" t="s">
        <v>305</v>
      </c>
    </row>
    <row r="246" spans="1:3" outlineLevel="2" x14ac:dyDescent="0.25">
      <c r="A246" s="5">
        <f t="shared" si="11"/>
        <v>227</v>
      </c>
      <c r="B246" s="10" t="s">
        <v>279</v>
      </c>
      <c r="C246" s="9" t="s">
        <v>87</v>
      </c>
    </row>
    <row r="247" spans="1:3" outlineLevel="2" x14ac:dyDescent="0.25">
      <c r="A247" s="5">
        <f t="shared" si="11"/>
        <v>228</v>
      </c>
      <c r="B247" s="10" t="s">
        <v>279</v>
      </c>
      <c r="C247" s="9" t="s">
        <v>181</v>
      </c>
    </row>
    <row r="248" spans="1:3" outlineLevel="2" x14ac:dyDescent="0.25">
      <c r="A248" s="5">
        <f t="shared" si="11"/>
        <v>229</v>
      </c>
      <c r="B248" s="10" t="s">
        <v>279</v>
      </c>
      <c r="C248" s="9" t="s">
        <v>289</v>
      </c>
    </row>
    <row r="249" spans="1:3" outlineLevel="2" x14ac:dyDescent="0.25">
      <c r="A249" s="5">
        <f t="shared" si="11"/>
        <v>230</v>
      </c>
      <c r="B249" s="10" t="s">
        <v>279</v>
      </c>
      <c r="C249" s="9" t="s">
        <v>24</v>
      </c>
    </row>
    <row r="250" spans="1:3" outlineLevel="2" x14ac:dyDescent="0.25">
      <c r="A250" s="5">
        <f t="shared" si="11"/>
        <v>231</v>
      </c>
      <c r="B250" s="10" t="s">
        <v>279</v>
      </c>
      <c r="C250" s="9" t="s">
        <v>26</v>
      </c>
    </row>
    <row r="251" spans="1:3" outlineLevel="2" x14ac:dyDescent="0.25">
      <c r="A251" s="5">
        <f t="shared" si="11"/>
        <v>232</v>
      </c>
      <c r="B251" s="10" t="s">
        <v>279</v>
      </c>
      <c r="C251" s="9" t="s">
        <v>117</v>
      </c>
    </row>
    <row r="252" spans="1:3" outlineLevel="2" x14ac:dyDescent="0.25">
      <c r="A252" s="5">
        <f t="shared" si="11"/>
        <v>233</v>
      </c>
      <c r="B252" s="10" t="s">
        <v>279</v>
      </c>
      <c r="C252" s="9" t="s">
        <v>131</v>
      </c>
    </row>
    <row r="253" spans="1:3" outlineLevel="2" x14ac:dyDescent="0.25">
      <c r="A253" s="5">
        <f t="shared" si="11"/>
        <v>234</v>
      </c>
      <c r="B253" s="10" t="s">
        <v>279</v>
      </c>
      <c r="C253" s="9" t="s">
        <v>238</v>
      </c>
    </row>
    <row r="254" spans="1:3" outlineLevel="2" x14ac:dyDescent="0.25">
      <c r="A254" s="5">
        <f t="shared" si="11"/>
        <v>235</v>
      </c>
      <c r="B254" s="10" t="s">
        <v>279</v>
      </c>
      <c r="C254" s="9" t="s">
        <v>251</v>
      </c>
    </row>
    <row r="255" spans="1:3" outlineLevel="2" x14ac:dyDescent="0.25">
      <c r="A255" s="5">
        <f t="shared" si="11"/>
        <v>236</v>
      </c>
      <c r="B255" s="10" t="s">
        <v>279</v>
      </c>
      <c r="C255" s="9" t="s">
        <v>46</v>
      </c>
    </row>
    <row r="256" spans="1:3" outlineLevel="2" x14ac:dyDescent="0.25">
      <c r="A256" s="5">
        <f t="shared" si="11"/>
        <v>237</v>
      </c>
      <c r="B256" s="10" t="s">
        <v>279</v>
      </c>
      <c r="C256" s="9" t="s">
        <v>186</v>
      </c>
    </row>
    <row r="257" spans="1:3" outlineLevel="2" x14ac:dyDescent="0.25">
      <c r="A257" s="5">
        <f t="shared" si="11"/>
        <v>238</v>
      </c>
      <c r="B257" s="10" t="s">
        <v>279</v>
      </c>
      <c r="C257" s="9" t="s">
        <v>285</v>
      </c>
    </row>
    <row r="258" spans="1:3" outlineLevel="2" x14ac:dyDescent="0.25">
      <c r="A258" s="5">
        <f t="shared" si="11"/>
        <v>239</v>
      </c>
      <c r="B258" s="10" t="s">
        <v>279</v>
      </c>
      <c r="C258" s="9" t="s">
        <v>33</v>
      </c>
    </row>
    <row r="259" spans="1:3" ht="25.5" outlineLevel="1" x14ac:dyDescent="0.25">
      <c r="A259" s="5"/>
      <c r="B259" s="18" t="s">
        <v>349</v>
      </c>
      <c r="C259" s="9">
        <f>SUBTOTAL(3,C243:C258)</f>
        <v>16</v>
      </c>
    </row>
    <row r="260" spans="1:3" outlineLevel="2" x14ac:dyDescent="0.25">
      <c r="A260" s="5">
        <f>A258+1</f>
        <v>240</v>
      </c>
      <c r="B260" s="10" t="s">
        <v>299</v>
      </c>
      <c r="C260" s="9" t="s">
        <v>222</v>
      </c>
    </row>
    <row r="261" spans="1:3" outlineLevel="1" x14ac:dyDescent="0.25">
      <c r="A261" s="5"/>
      <c r="B261" s="18" t="s">
        <v>350</v>
      </c>
      <c r="C261" s="9">
        <f>SUBTOTAL(3,C260:C260)</f>
        <v>1</v>
      </c>
    </row>
    <row r="262" spans="1:3" outlineLevel="2" x14ac:dyDescent="0.25">
      <c r="A262" s="5">
        <f>A260+1</f>
        <v>241</v>
      </c>
      <c r="B262" s="10" t="s">
        <v>275</v>
      </c>
      <c r="C262" s="9" t="s">
        <v>47</v>
      </c>
    </row>
    <row r="263" spans="1:3" outlineLevel="2" x14ac:dyDescent="0.25">
      <c r="A263" s="5">
        <f>A262+1</f>
        <v>242</v>
      </c>
      <c r="B263" s="10" t="s">
        <v>275</v>
      </c>
      <c r="C263" s="9" t="s">
        <v>6</v>
      </c>
    </row>
    <row r="264" spans="1:3" outlineLevel="2" x14ac:dyDescent="0.25">
      <c r="A264" s="5">
        <f>A263+1</f>
        <v>243</v>
      </c>
      <c r="B264" s="10" t="s">
        <v>275</v>
      </c>
      <c r="C264" s="9" t="s">
        <v>78</v>
      </c>
    </row>
    <row r="265" spans="1:3" outlineLevel="2" x14ac:dyDescent="0.25">
      <c r="A265" s="5">
        <f>A264+1</f>
        <v>244</v>
      </c>
      <c r="B265" s="10" t="s">
        <v>275</v>
      </c>
      <c r="C265" s="9" t="s">
        <v>32</v>
      </c>
    </row>
    <row r="266" spans="1:3" outlineLevel="2" x14ac:dyDescent="0.25">
      <c r="A266" s="5">
        <f>A265+1</f>
        <v>245</v>
      </c>
      <c r="B266" s="10" t="s">
        <v>275</v>
      </c>
      <c r="C266" s="9" t="s">
        <v>242</v>
      </c>
    </row>
    <row r="267" spans="1:3" outlineLevel="2" x14ac:dyDescent="0.25">
      <c r="A267" s="5">
        <f>A266+1</f>
        <v>246</v>
      </c>
      <c r="B267" s="10" t="s">
        <v>275</v>
      </c>
      <c r="C267" s="9" t="s">
        <v>114</v>
      </c>
    </row>
    <row r="268" spans="1:3" outlineLevel="1" x14ac:dyDescent="0.25">
      <c r="A268" s="5"/>
      <c r="B268" s="18" t="s">
        <v>351</v>
      </c>
      <c r="C268" s="9">
        <f>SUBTOTAL(3,C262:C267)</f>
        <v>6</v>
      </c>
    </row>
    <row r="269" spans="1:3" outlineLevel="2" x14ac:dyDescent="0.25">
      <c r="A269" s="5">
        <f>A267+1</f>
        <v>247</v>
      </c>
      <c r="B269" s="10" t="s">
        <v>269</v>
      </c>
      <c r="C269" s="9" t="s">
        <v>198</v>
      </c>
    </row>
    <row r="270" spans="1:3" outlineLevel="2" x14ac:dyDescent="0.25">
      <c r="A270" s="5">
        <f t="shared" ref="A270:A306" si="12">A269+1</f>
        <v>248</v>
      </c>
      <c r="B270" s="10" t="s">
        <v>269</v>
      </c>
      <c r="C270" s="9" t="s">
        <v>83</v>
      </c>
    </row>
    <row r="271" spans="1:3" outlineLevel="2" x14ac:dyDescent="0.25">
      <c r="A271" s="5">
        <f t="shared" si="12"/>
        <v>249</v>
      </c>
      <c r="B271" s="10" t="s">
        <v>269</v>
      </c>
      <c r="C271" s="9" t="s">
        <v>1</v>
      </c>
    </row>
    <row r="272" spans="1:3" outlineLevel="2" x14ac:dyDescent="0.25">
      <c r="A272" s="5">
        <f t="shared" si="12"/>
        <v>250</v>
      </c>
      <c r="B272" s="10" t="s">
        <v>269</v>
      </c>
      <c r="C272" s="9" t="s">
        <v>164</v>
      </c>
    </row>
    <row r="273" spans="1:3" outlineLevel="2" x14ac:dyDescent="0.25">
      <c r="A273" s="5">
        <f t="shared" si="12"/>
        <v>251</v>
      </c>
      <c r="B273" s="10" t="s">
        <v>269</v>
      </c>
      <c r="C273" s="9" t="s">
        <v>14</v>
      </c>
    </row>
    <row r="274" spans="1:3" outlineLevel="2" x14ac:dyDescent="0.25">
      <c r="A274" s="5">
        <f t="shared" si="12"/>
        <v>252</v>
      </c>
      <c r="B274" s="13" t="s">
        <v>269</v>
      </c>
      <c r="C274" s="12" t="s">
        <v>84</v>
      </c>
    </row>
    <row r="275" spans="1:3" outlineLevel="2" x14ac:dyDescent="0.25">
      <c r="A275" s="5">
        <f t="shared" si="12"/>
        <v>253</v>
      </c>
      <c r="B275" s="10" t="s">
        <v>269</v>
      </c>
      <c r="C275" s="9" t="s">
        <v>207</v>
      </c>
    </row>
    <row r="276" spans="1:3" outlineLevel="2" x14ac:dyDescent="0.25">
      <c r="A276" s="5">
        <f t="shared" si="12"/>
        <v>254</v>
      </c>
      <c r="B276" s="10" t="s">
        <v>269</v>
      </c>
      <c r="C276" s="9" t="s">
        <v>4</v>
      </c>
    </row>
    <row r="277" spans="1:3" outlineLevel="2" x14ac:dyDescent="0.25">
      <c r="A277" s="5">
        <f t="shared" si="12"/>
        <v>255</v>
      </c>
      <c r="B277" s="10" t="s">
        <v>269</v>
      </c>
      <c r="C277" s="9" t="s">
        <v>321</v>
      </c>
    </row>
    <row r="278" spans="1:3" outlineLevel="2" x14ac:dyDescent="0.25">
      <c r="A278" s="5">
        <f t="shared" si="12"/>
        <v>256</v>
      </c>
      <c r="B278" s="10" t="s">
        <v>269</v>
      </c>
      <c r="C278" s="9" t="s">
        <v>319</v>
      </c>
    </row>
    <row r="279" spans="1:3" outlineLevel="2" x14ac:dyDescent="0.25">
      <c r="A279" s="5">
        <f t="shared" si="12"/>
        <v>257</v>
      </c>
      <c r="B279" s="10" t="s">
        <v>269</v>
      </c>
      <c r="C279" s="9" t="s">
        <v>43</v>
      </c>
    </row>
    <row r="280" spans="1:3" outlineLevel="2" x14ac:dyDescent="0.25">
      <c r="A280" s="5">
        <f t="shared" si="12"/>
        <v>258</v>
      </c>
      <c r="B280" s="10" t="s">
        <v>269</v>
      </c>
      <c r="C280" s="9" t="s">
        <v>16</v>
      </c>
    </row>
    <row r="281" spans="1:3" outlineLevel="2" x14ac:dyDescent="0.25">
      <c r="A281" s="5">
        <f t="shared" si="12"/>
        <v>259</v>
      </c>
      <c r="B281" s="10" t="s">
        <v>269</v>
      </c>
      <c r="C281" s="9" t="s">
        <v>257</v>
      </c>
    </row>
    <row r="282" spans="1:3" outlineLevel="2" x14ac:dyDescent="0.25">
      <c r="A282" s="5">
        <f t="shared" si="12"/>
        <v>260</v>
      </c>
      <c r="B282" s="10" t="s">
        <v>269</v>
      </c>
      <c r="C282" s="9" t="s">
        <v>318</v>
      </c>
    </row>
    <row r="283" spans="1:3" outlineLevel="2" x14ac:dyDescent="0.25">
      <c r="A283" s="5">
        <f t="shared" si="12"/>
        <v>261</v>
      </c>
      <c r="B283" s="10" t="s">
        <v>269</v>
      </c>
      <c r="C283" s="9" t="s">
        <v>256</v>
      </c>
    </row>
    <row r="284" spans="1:3" outlineLevel="2" x14ac:dyDescent="0.25">
      <c r="A284" s="5">
        <f t="shared" si="12"/>
        <v>262</v>
      </c>
      <c r="B284" s="10" t="s">
        <v>269</v>
      </c>
      <c r="C284" s="9" t="s">
        <v>217</v>
      </c>
    </row>
    <row r="285" spans="1:3" outlineLevel="2" x14ac:dyDescent="0.25">
      <c r="A285" s="5">
        <f t="shared" si="12"/>
        <v>263</v>
      </c>
      <c r="B285" s="10" t="s">
        <v>269</v>
      </c>
      <c r="C285" s="9" t="s">
        <v>306</v>
      </c>
    </row>
    <row r="286" spans="1:3" outlineLevel="2" x14ac:dyDescent="0.25">
      <c r="A286" s="5">
        <f t="shared" si="12"/>
        <v>264</v>
      </c>
      <c r="B286" s="10" t="s">
        <v>269</v>
      </c>
      <c r="C286" s="9" t="s">
        <v>266</v>
      </c>
    </row>
    <row r="287" spans="1:3" outlineLevel="2" x14ac:dyDescent="0.25">
      <c r="A287" s="5">
        <f t="shared" si="12"/>
        <v>265</v>
      </c>
      <c r="B287" s="10" t="s">
        <v>269</v>
      </c>
      <c r="C287" s="9" t="s">
        <v>21</v>
      </c>
    </row>
    <row r="288" spans="1:3" outlineLevel="2" x14ac:dyDescent="0.25">
      <c r="A288" s="5">
        <f t="shared" si="12"/>
        <v>266</v>
      </c>
      <c r="B288" s="10" t="s">
        <v>269</v>
      </c>
      <c r="C288" s="9" t="s">
        <v>10</v>
      </c>
    </row>
    <row r="289" spans="1:3" outlineLevel="2" x14ac:dyDescent="0.25">
      <c r="A289" s="5">
        <f t="shared" si="12"/>
        <v>267</v>
      </c>
      <c r="B289" s="10" t="s">
        <v>269</v>
      </c>
      <c r="C289" s="9" t="s">
        <v>28</v>
      </c>
    </row>
    <row r="290" spans="1:3" outlineLevel="2" x14ac:dyDescent="0.25">
      <c r="A290" s="5">
        <f t="shared" si="12"/>
        <v>268</v>
      </c>
      <c r="B290" s="10" t="s">
        <v>269</v>
      </c>
      <c r="C290" s="9" t="s">
        <v>129</v>
      </c>
    </row>
    <row r="291" spans="1:3" outlineLevel="2" x14ac:dyDescent="0.25">
      <c r="A291" s="5">
        <f t="shared" si="12"/>
        <v>269</v>
      </c>
      <c r="B291" s="10" t="s">
        <v>269</v>
      </c>
      <c r="C291" s="9" t="s">
        <v>262</v>
      </c>
    </row>
    <row r="292" spans="1:3" outlineLevel="2" x14ac:dyDescent="0.25">
      <c r="A292" s="5">
        <f t="shared" si="12"/>
        <v>270</v>
      </c>
      <c r="B292" s="10" t="s">
        <v>269</v>
      </c>
      <c r="C292" s="9" t="s">
        <v>320</v>
      </c>
    </row>
    <row r="293" spans="1:3" outlineLevel="2" x14ac:dyDescent="0.25">
      <c r="A293" s="5">
        <f t="shared" si="12"/>
        <v>271</v>
      </c>
      <c r="B293" s="10" t="s">
        <v>269</v>
      </c>
      <c r="C293" s="9" t="s">
        <v>244</v>
      </c>
    </row>
    <row r="294" spans="1:3" outlineLevel="2" x14ac:dyDescent="0.25">
      <c r="A294" s="5">
        <f t="shared" si="12"/>
        <v>272</v>
      </c>
      <c r="B294" s="10" t="s">
        <v>269</v>
      </c>
      <c r="C294" s="9" t="s">
        <v>199</v>
      </c>
    </row>
    <row r="295" spans="1:3" outlineLevel="2" x14ac:dyDescent="0.25">
      <c r="A295" s="5">
        <f t="shared" si="12"/>
        <v>273</v>
      </c>
      <c r="B295" s="10" t="s">
        <v>269</v>
      </c>
      <c r="C295" s="9" t="s">
        <v>177</v>
      </c>
    </row>
    <row r="296" spans="1:3" outlineLevel="2" x14ac:dyDescent="0.25">
      <c r="A296" s="5">
        <f t="shared" si="12"/>
        <v>274</v>
      </c>
      <c r="B296" s="10" t="s">
        <v>269</v>
      </c>
      <c r="C296" s="9" t="s">
        <v>166</v>
      </c>
    </row>
    <row r="297" spans="1:3" outlineLevel="2" x14ac:dyDescent="0.25">
      <c r="A297" s="5">
        <f t="shared" si="12"/>
        <v>275</v>
      </c>
      <c r="B297" s="10" t="s">
        <v>269</v>
      </c>
      <c r="C297" s="9" t="s">
        <v>218</v>
      </c>
    </row>
    <row r="298" spans="1:3" outlineLevel="2" x14ac:dyDescent="0.25">
      <c r="A298" s="5">
        <f t="shared" si="12"/>
        <v>276</v>
      </c>
      <c r="B298" s="10" t="s">
        <v>269</v>
      </c>
      <c r="C298" s="9" t="s">
        <v>288</v>
      </c>
    </row>
    <row r="299" spans="1:3" outlineLevel="2" x14ac:dyDescent="0.25">
      <c r="A299" s="5">
        <f t="shared" si="12"/>
        <v>277</v>
      </c>
      <c r="B299" s="10" t="s">
        <v>269</v>
      </c>
      <c r="C299" s="9" t="s">
        <v>202</v>
      </c>
    </row>
    <row r="300" spans="1:3" outlineLevel="2" x14ac:dyDescent="0.25">
      <c r="A300" s="5">
        <f t="shared" si="12"/>
        <v>278</v>
      </c>
      <c r="B300" s="10" t="s">
        <v>269</v>
      </c>
      <c r="C300" s="9" t="s">
        <v>322</v>
      </c>
    </row>
    <row r="301" spans="1:3" outlineLevel="2" x14ac:dyDescent="0.25">
      <c r="A301" s="5">
        <f t="shared" si="12"/>
        <v>279</v>
      </c>
      <c r="B301" s="10" t="s">
        <v>269</v>
      </c>
      <c r="C301" s="9" t="s">
        <v>327</v>
      </c>
    </row>
    <row r="302" spans="1:3" outlineLevel="2" x14ac:dyDescent="0.25">
      <c r="A302" s="5">
        <f t="shared" si="12"/>
        <v>280</v>
      </c>
      <c r="B302" s="10" t="s">
        <v>269</v>
      </c>
      <c r="C302" s="9" t="s">
        <v>259</v>
      </c>
    </row>
    <row r="303" spans="1:3" outlineLevel="2" x14ac:dyDescent="0.25">
      <c r="A303" s="5">
        <f t="shared" si="12"/>
        <v>281</v>
      </c>
      <c r="B303" s="10" t="s">
        <v>269</v>
      </c>
      <c r="C303" s="9" t="s">
        <v>328</v>
      </c>
    </row>
    <row r="304" spans="1:3" outlineLevel="2" x14ac:dyDescent="0.25">
      <c r="A304" s="5">
        <f t="shared" si="12"/>
        <v>282</v>
      </c>
      <c r="B304" s="10" t="s">
        <v>269</v>
      </c>
      <c r="C304" s="9" t="s">
        <v>307</v>
      </c>
    </row>
    <row r="305" spans="1:3" outlineLevel="2" x14ac:dyDescent="0.25">
      <c r="A305" s="5">
        <f t="shared" si="12"/>
        <v>283</v>
      </c>
      <c r="B305" s="10" t="s">
        <v>269</v>
      </c>
      <c r="C305" s="9" t="s">
        <v>0</v>
      </c>
    </row>
    <row r="306" spans="1:3" outlineLevel="2" x14ac:dyDescent="0.25">
      <c r="A306" s="5">
        <f t="shared" si="12"/>
        <v>284</v>
      </c>
      <c r="B306" s="10" t="s">
        <v>269</v>
      </c>
      <c r="C306" s="9" t="s">
        <v>53</v>
      </c>
    </row>
    <row r="307" spans="1:3" outlineLevel="1" x14ac:dyDescent="0.25">
      <c r="A307" s="5"/>
      <c r="B307" s="18" t="s">
        <v>352</v>
      </c>
      <c r="C307" s="9">
        <f>SUBTOTAL(3,C269:C306)</f>
        <v>38</v>
      </c>
    </row>
    <row r="308" spans="1:3" outlineLevel="2" x14ac:dyDescent="0.25">
      <c r="A308" s="5">
        <f>A306+1</f>
        <v>285</v>
      </c>
      <c r="B308" s="10" t="s">
        <v>121</v>
      </c>
      <c r="C308" s="9" t="s">
        <v>91</v>
      </c>
    </row>
    <row r="309" spans="1:3" outlineLevel="2" x14ac:dyDescent="0.25">
      <c r="A309" s="5">
        <f t="shared" ref="A309:A314" si="13">A308+1</f>
        <v>286</v>
      </c>
      <c r="B309" s="10" t="s">
        <v>121</v>
      </c>
      <c r="C309" s="9" t="s">
        <v>151</v>
      </c>
    </row>
    <row r="310" spans="1:3" outlineLevel="2" x14ac:dyDescent="0.25">
      <c r="A310" s="5">
        <f t="shared" si="13"/>
        <v>287</v>
      </c>
      <c r="B310" s="10" t="s">
        <v>121</v>
      </c>
      <c r="C310" s="9" t="s">
        <v>38</v>
      </c>
    </row>
    <row r="311" spans="1:3" outlineLevel="2" x14ac:dyDescent="0.25">
      <c r="A311" s="5">
        <f t="shared" si="13"/>
        <v>288</v>
      </c>
      <c r="B311" s="10" t="s">
        <v>121</v>
      </c>
      <c r="C311" s="9" t="s">
        <v>54</v>
      </c>
    </row>
    <row r="312" spans="1:3" outlineLevel="2" x14ac:dyDescent="0.25">
      <c r="A312" s="5">
        <f t="shared" si="13"/>
        <v>289</v>
      </c>
      <c r="B312" s="10" t="s">
        <v>121</v>
      </c>
      <c r="C312" s="9" t="s">
        <v>107</v>
      </c>
    </row>
    <row r="313" spans="1:3" outlineLevel="2" x14ac:dyDescent="0.25">
      <c r="A313" s="5">
        <f t="shared" si="13"/>
        <v>290</v>
      </c>
      <c r="B313" s="10" t="s">
        <v>121</v>
      </c>
      <c r="C313" s="9" t="s">
        <v>109</v>
      </c>
    </row>
    <row r="314" spans="1:3" outlineLevel="2" x14ac:dyDescent="0.25">
      <c r="A314" s="5">
        <f t="shared" si="13"/>
        <v>291</v>
      </c>
      <c r="B314" s="10" t="s">
        <v>121</v>
      </c>
      <c r="C314" s="9" t="s">
        <v>121</v>
      </c>
    </row>
    <row r="315" spans="1:3" outlineLevel="1" x14ac:dyDescent="0.25">
      <c r="A315" s="5"/>
      <c r="B315" s="18" t="s">
        <v>353</v>
      </c>
      <c r="C315" s="9">
        <f>SUBTOTAL(3,C308:C314)</f>
        <v>7</v>
      </c>
    </row>
    <row r="316" spans="1:3" outlineLevel="2" x14ac:dyDescent="0.25">
      <c r="A316" s="5">
        <f>A314+1</f>
        <v>292</v>
      </c>
      <c r="B316" s="10" t="s">
        <v>278</v>
      </c>
      <c r="C316" s="9" t="s">
        <v>213</v>
      </c>
    </row>
    <row r="317" spans="1:3" outlineLevel="2" x14ac:dyDescent="0.25">
      <c r="A317" s="5">
        <f t="shared" ref="A317:A330" si="14">A316+1</f>
        <v>293</v>
      </c>
      <c r="B317" s="10" t="s">
        <v>278</v>
      </c>
      <c r="C317" s="9" t="s">
        <v>246</v>
      </c>
    </row>
    <row r="318" spans="1:3" outlineLevel="2" x14ac:dyDescent="0.25">
      <c r="A318" s="5">
        <f t="shared" si="14"/>
        <v>294</v>
      </c>
      <c r="B318" s="10" t="s">
        <v>278</v>
      </c>
      <c r="C318" s="9" t="s">
        <v>192</v>
      </c>
    </row>
    <row r="319" spans="1:3" outlineLevel="2" x14ac:dyDescent="0.25">
      <c r="A319" s="5">
        <f t="shared" si="14"/>
        <v>295</v>
      </c>
      <c r="B319" s="10" t="s">
        <v>278</v>
      </c>
      <c r="C319" s="9" t="s">
        <v>40</v>
      </c>
    </row>
    <row r="320" spans="1:3" outlineLevel="2" x14ac:dyDescent="0.25">
      <c r="A320" s="5">
        <f t="shared" si="14"/>
        <v>296</v>
      </c>
      <c r="B320" s="10" t="s">
        <v>278</v>
      </c>
      <c r="C320" s="9" t="s">
        <v>13</v>
      </c>
    </row>
    <row r="321" spans="1:3" outlineLevel="2" x14ac:dyDescent="0.25">
      <c r="A321" s="5">
        <f t="shared" si="14"/>
        <v>297</v>
      </c>
      <c r="B321" s="10" t="s">
        <v>278</v>
      </c>
      <c r="C321" s="9" t="s">
        <v>290</v>
      </c>
    </row>
    <row r="322" spans="1:3" outlineLevel="2" x14ac:dyDescent="0.25">
      <c r="A322" s="5">
        <f t="shared" si="14"/>
        <v>298</v>
      </c>
      <c r="B322" s="10" t="s">
        <v>278</v>
      </c>
      <c r="C322" s="9" t="s">
        <v>71</v>
      </c>
    </row>
    <row r="323" spans="1:3" outlineLevel="2" x14ac:dyDescent="0.25">
      <c r="A323" s="5">
        <f t="shared" si="14"/>
        <v>299</v>
      </c>
      <c r="B323" s="10" t="s">
        <v>278</v>
      </c>
      <c r="C323" s="9" t="s">
        <v>317</v>
      </c>
    </row>
    <row r="324" spans="1:3" outlineLevel="2" x14ac:dyDescent="0.25">
      <c r="A324" s="5">
        <f t="shared" si="14"/>
        <v>300</v>
      </c>
      <c r="B324" s="10" t="s">
        <v>278</v>
      </c>
      <c r="C324" s="9" t="s">
        <v>223</v>
      </c>
    </row>
    <row r="325" spans="1:3" outlineLevel="2" x14ac:dyDescent="0.25">
      <c r="A325" s="5">
        <f t="shared" si="14"/>
        <v>301</v>
      </c>
      <c r="B325" s="10" t="s">
        <v>278</v>
      </c>
      <c r="C325" s="9" t="s">
        <v>229</v>
      </c>
    </row>
    <row r="326" spans="1:3" outlineLevel="2" x14ac:dyDescent="0.25">
      <c r="A326" s="5">
        <f t="shared" si="14"/>
        <v>302</v>
      </c>
      <c r="B326" s="10" t="s">
        <v>278</v>
      </c>
      <c r="C326" s="9" t="s">
        <v>234</v>
      </c>
    </row>
    <row r="327" spans="1:3" outlineLevel="2" x14ac:dyDescent="0.25">
      <c r="A327" s="5">
        <f t="shared" si="14"/>
        <v>303</v>
      </c>
      <c r="B327" s="10" t="s">
        <v>278</v>
      </c>
      <c r="C327" s="9" t="s">
        <v>258</v>
      </c>
    </row>
    <row r="328" spans="1:3" outlineLevel="2" x14ac:dyDescent="0.25">
      <c r="A328" s="5">
        <f t="shared" si="14"/>
        <v>304</v>
      </c>
      <c r="B328" s="10" t="s">
        <v>278</v>
      </c>
      <c r="C328" s="9" t="s">
        <v>171</v>
      </c>
    </row>
    <row r="329" spans="1:3" outlineLevel="2" x14ac:dyDescent="0.25">
      <c r="A329" s="5">
        <f t="shared" si="14"/>
        <v>305</v>
      </c>
      <c r="B329" s="10" t="s">
        <v>278</v>
      </c>
      <c r="C329" s="9" t="s">
        <v>174</v>
      </c>
    </row>
    <row r="330" spans="1:3" outlineLevel="2" x14ac:dyDescent="0.25">
      <c r="A330" s="5">
        <f t="shared" si="14"/>
        <v>306</v>
      </c>
      <c r="B330" s="10" t="s">
        <v>278</v>
      </c>
      <c r="C330" s="9" t="s">
        <v>236</v>
      </c>
    </row>
    <row r="331" spans="1:3" outlineLevel="1" x14ac:dyDescent="0.25">
      <c r="A331" s="5"/>
      <c r="B331" s="18" t="s">
        <v>354</v>
      </c>
      <c r="C331" s="9">
        <f>SUBTOTAL(3,C316:C330)</f>
        <v>15</v>
      </c>
    </row>
    <row r="332" spans="1:3" outlineLevel="2" x14ac:dyDescent="0.25">
      <c r="A332" s="5">
        <f>A330+1</f>
        <v>307</v>
      </c>
      <c r="B332" s="10" t="s">
        <v>270</v>
      </c>
      <c r="C332" s="9" t="s">
        <v>159</v>
      </c>
    </row>
    <row r="333" spans="1:3" outlineLevel="2" x14ac:dyDescent="0.25">
      <c r="A333" s="5">
        <f>A332+1</f>
        <v>308</v>
      </c>
      <c r="B333" s="10" t="s">
        <v>270</v>
      </c>
      <c r="C333" s="9" t="s">
        <v>200</v>
      </c>
    </row>
    <row r="334" spans="1:3" outlineLevel="2" x14ac:dyDescent="0.25">
      <c r="A334" s="5">
        <f>A333+1</f>
        <v>309</v>
      </c>
      <c r="B334" s="10" t="s">
        <v>270</v>
      </c>
      <c r="C334" s="9" t="s">
        <v>263</v>
      </c>
    </row>
    <row r="335" spans="1:3" outlineLevel="2" x14ac:dyDescent="0.25">
      <c r="A335" s="5">
        <f>A334+1</f>
        <v>310</v>
      </c>
      <c r="B335" s="10" t="s">
        <v>270</v>
      </c>
      <c r="C335" s="9" t="s">
        <v>82</v>
      </c>
    </row>
    <row r="336" spans="1:3" outlineLevel="2" x14ac:dyDescent="0.25">
      <c r="A336" s="5">
        <f>A335+1</f>
        <v>311</v>
      </c>
      <c r="B336" s="10" t="s">
        <v>270</v>
      </c>
      <c r="C336" s="9" t="s">
        <v>239</v>
      </c>
    </row>
    <row r="337" spans="1:3" ht="13.5" outlineLevel="2" thickBot="1" x14ac:dyDescent="0.3">
      <c r="A337" s="5">
        <f>A336+1</f>
        <v>312</v>
      </c>
      <c r="B337" s="15" t="s">
        <v>270</v>
      </c>
      <c r="C337" s="14" t="s">
        <v>144</v>
      </c>
    </row>
    <row r="338" spans="1:3" ht="25.5" outlineLevel="1" x14ac:dyDescent="0.25">
      <c r="A338" s="19"/>
      <c r="B338" s="21" t="s">
        <v>355</v>
      </c>
      <c r="C338" s="20">
        <f>SUBTOTAL(3,C332:C337)</f>
        <v>6</v>
      </c>
    </row>
    <row r="339" spans="1:3" x14ac:dyDescent="0.25">
      <c r="A339" s="19"/>
      <c r="B339" s="21" t="s">
        <v>356</v>
      </c>
      <c r="C339" s="20">
        <f>SUBTOTAL(3,C2:C337)</f>
        <v>312</v>
      </c>
    </row>
  </sheetData>
  <autoFilter ref="A1:C337"/>
  <sortState ref="A2:D314">
    <sortCondition ref="C2:C314"/>
  </sortState>
  <printOptions horizontalCentered="1"/>
  <pageMargins left="0.39370078740157483" right="0.39370078740157483" top="0.39370078740157483" bottom="0.39370078740157483" header="0.19685039370078741" footer="0.23622047244094491"/>
  <pageSetup fitToWidth="0" orientation="portrait" horizontalDpi="4294967294" verticalDpi="4294967294" r:id="rId1"/>
  <headerFooter>
    <oddHeader>&amp;CMUNICIPIOS VULNERABLES POR DESABASTECIMIENTO DE AGUA POTABLE - ASOCIADOS A TEMPORADAS SECAS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Dinámica</vt:lpstr>
      <vt:lpstr>Clasfificación por Departamento</vt:lpstr>
      <vt:lpstr>'Clasfificación por Departamento'!_FilterDatabase</vt:lpstr>
      <vt:lpstr>'Clasfificación por Departamento'!Títulos_a_imprimir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Donald Bowie Mahecha</dc:creator>
  <cp:lastModifiedBy>Carlos Andrés Silva Sánchez</cp:lastModifiedBy>
  <cp:lastPrinted>2015-08-26T21:37:12Z</cp:lastPrinted>
  <dcterms:created xsi:type="dcterms:W3CDTF">2013-11-19T16:19:13Z</dcterms:created>
  <dcterms:modified xsi:type="dcterms:W3CDTF">2015-08-28T16:43:35Z</dcterms:modified>
</cp:coreProperties>
</file>