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4"/>
  <workbookPr/>
  <mc:AlternateContent xmlns:mc="http://schemas.openxmlformats.org/markup-compatibility/2006">
    <mc:Choice Requires="x15">
      <x15ac:absPath xmlns:x15ac="http://schemas.microsoft.com/office/spreadsheetml/2010/11/ac" url="E:\NATALIA FIQUE GUTIERREZ\IDEAM\2024\Actualización y revisión documental\Generación de Datos e Información Hidrometeorológica y Ambiental para la toma de decisiones\"/>
    </mc:Choice>
  </mc:AlternateContent>
  <xr:revisionPtr revIDLastSave="0" documentId="13_ncr:1_{51A8E680-A676-4B75-99BB-653C08CAD24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ato-CNE" sheetId="1" r:id="rId1"/>
    <sheet name="Datos" sheetId="2" state="hidden" r:id="rId2"/>
    <sheet name="Etiquetas" sheetId="3" state="hidden" r:id="rId3"/>
    <sheet name="Instructivo" sheetId="4" r:id="rId4"/>
    <sheet name="Control de Cambios" sheetId="5" r:id="rId5"/>
  </sheets>
  <definedNames>
    <definedName name="ALTURA">Etiquetas!$C$2:$C$8</definedName>
    <definedName name="Amb">Datos!$K$65:$K$89</definedName>
    <definedName name="ANGELEVACION">Etiquetas!$C$9</definedName>
    <definedName name="BRILLOSOLAR">Etiquetas!$C$10</definedName>
    <definedName name="Clase">Datos!$J$65:$J$66</definedName>
    <definedName name="DEUTERIO">Etiquetas!$C$11</definedName>
    <definedName name="DIRNUBOSIDAD">Etiquetas!$C$12:$C$13</definedName>
    <definedName name="DIRVIENTO">Etiquetas!$C$14:$C$18</definedName>
    <definedName name="ESTADOSUELO">Etiquetas!$C$19</definedName>
    <definedName name="EVAPORACION">Etiquetas!$C$20:$C$23</definedName>
    <definedName name="FENATMOS">Etiquetas!$C$24</definedName>
    <definedName name="Hid">Datos!$L$65:$L$67</definedName>
    <definedName name="HUMRELATIVA">Etiquetas!$C$25:$C$28</definedName>
    <definedName name="Met">Datos!$M$65:$M$73</definedName>
    <definedName name="NIVEL">Etiquetas!$C$29:$C$31</definedName>
    <definedName name="NUBOSIDAD">Etiquetas!$C$32:$C$42</definedName>
    <definedName name="OXIGENO18">Etiquetas!$C$43</definedName>
    <definedName name="PARAMETROS">Etiquetas!$F$2:$F$25</definedName>
    <definedName name="PESOMUESTRA">Etiquetas!$C$44:$C$49</definedName>
    <definedName name="PRECIPITACION">Etiquetas!$C$50:$C$52</definedName>
    <definedName name="PRESATMOS">Etiquetas!$C$53:$C$56</definedName>
    <definedName name="RADSOLAR">Etiquetas!$C$57</definedName>
    <definedName name="RECVIENTO">Etiquetas!$C$58:$C$59</definedName>
    <definedName name="TEMPERATURA">Etiquetas!$C$60:$C$64</definedName>
    <definedName name="TIPONUBOSIDAD">Etiquetas!$C$65:$C$72</definedName>
    <definedName name="TRITIO">Etiquetas!$C$73</definedName>
    <definedName name="VELVIENTO">Etiquetas!$C$74:$C$80</definedName>
    <definedName name="VISIBILIDAD">Etiquetas!$C$81:$C$83</definedName>
    <definedName name="VOLMUESTRA">Etiquetas!$C$84:$C$86</definedName>
  </definedName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3" l="1" a="1"/>
  <c r="F2" i="3" s="1"/>
  <c r="A121" i="2"/>
  <c r="A119" i="2"/>
  <c r="A117" i="2"/>
  <c r="A116" i="2"/>
  <c r="A115" i="2"/>
  <c r="A94" i="2"/>
  <c r="A93" i="2"/>
  <c r="A92" i="2"/>
  <c r="A91" i="2"/>
  <c r="A90" i="2"/>
  <c r="K89" i="2"/>
  <c r="A89" i="2"/>
  <c r="K88" i="2"/>
  <c r="A88" i="2"/>
  <c r="K87" i="2"/>
  <c r="A87" i="2"/>
  <c r="K86" i="2"/>
  <c r="A86" i="2"/>
  <c r="K85" i="2"/>
  <c r="A85" i="2"/>
  <c r="K84" i="2"/>
  <c r="A84" i="2"/>
  <c r="K83" i="2"/>
  <c r="A83" i="2"/>
  <c r="K82" i="2"/>
  <c r="A82" i="2"/>
  <c r="K81" i="2"/>
  <c r="A81" i="2"/>
  <c r="K80" i="2"/>
  <c r="A80" i="2"/>
  <c r="K79" i="2"/>
  <c r="A79" i="2"/>
  <c r="K78" i="2"/>
  <c r="A78" i="2"/>
  <c r="K77" i="2"/>
  <c r="A77" i="2"/>
  <c r="K76" i="2"/>
  <c r="A76" i="2"/>
  <c r="K75" i="2"/>
  <c r="A75" i="2"/>
  <c r="K74" i="2"/>
  <c r="A74" i="2"/>
  <c r="M73" i="2"/>
  <c r="K73" i="2"/>
  <c r="A73" i="2"/>
  <c r="M72" i="2"/>
  <c r="K72" i="2"/>
  <c r="A72" i="2"/>
  <c r="M71" i="2"/>
  <c r="K71" i="2"/>
  <c r="A71" i="2"/>
  <c r="M70" i="2"/>
  <c r="K70" i="2"/>
  <c r="A70" i="2"/>
  <c r="M69" i="2"/>
  <c r="K69" i="2"/>
  <c r="M68" i="2"/>
  <c r="K68" i="2"/>
  <c r="A68" i="2"/>
  <c r="M67" i="2"/>
  <c r="K67" i="2"/>
  <c r="A67" i="2"/>
  <c r="M66" i="2"/>
  <c r="L66" i="2"/>
  <c r="K66" i="2"/>
  <c r="A66" i="2"/>
  <c r="M65" i="2"/>
  <c r="L65" i="2"/>
  <c r="K65" i="2"/>
  <c r="A65" i="2"/>
  <c r="A62" i="2"/>
  <c r="A61" i="2"/>
  <c r="A60" i="2"/>
  <c r="A59" i="2"/>
  <c r="A57" i="2"/>
  <c r="A56" i="2"/>
  <c r="A55" i="2"/>
  <c r="A54" i="2"/>
  <c r="A53" i="2"/>
  <c r="A52" i="2"/>
  <c r="A51" i="2"/>
  <c r="A50" i="2"/>
  <c r="A49" i="2"/>
  <c r="A31" i="2"/>
  <c r="A30" i="2"/>
  <c r="A29" i="2"/>
  <c r="A28" i="2"/>
  <c r="A27" i="2"/>
  <c r="A26" i="2"/>
  <c r="A25" i="2"/>
  <c r="A24" i="2"/>
  <c r="A23" i="2"/>
  <c r="A21" i="2"/>
  <c r="A20" i="2"/>
  <c r="A18" i="2"/>
  <c r="A17" i="2"/>
  <c r="A16" i="2"/>
  <c r="A14" i="2"/>
  <c r="A13" i="2"/>
  <c r="A12" i="2"/>
  <c r="A11" i="2"/>
  <c r="A10" i="2"/>
  <c r="A9" i="2"/>
  <c r="A8" i="2"/>
  <c r="A7" i="2"/>
  <c r="A6" i="2"/>
  <c r="A5" i="2"/>
  <c r="F3" i="3" l="1" a="1"/>
  <c r="F3" i="3" s="1"/>
  <c r="F4" i="3" l="1" a="1"/>
  <c r="F4" i="3" s="1"/>
  <c r="F5" i="3" s="1" a="1"/>
  <c r="F5" i="3" s="1"/>
  <c r="F6" i="3" s="1" a="1"/>
  <c r="F6" i="3" s="1"/>
  <c r="F7" i="3" l="1" a="1"/>
  <c r="F7" i="3" s="1"/>
  <c r="F8" i="3" l="1" a="1"/>
  <c r="F8" i="3" s="1"/>
  <c r="F9" i="3" s="1" a="1"/>
  <c r="F9" i="3" s="1"/>
  <c r="F10" i="3" l="1" a="1"/>
  <c r="F10" i="3" s="1"/>
  <c r="F11" i="3" s="1" a="1"/>
  <c r="F11" i="3" s="1"/>
  <c r="F12" i="3" l="1" a="1"/>
  <c r="F12" i="3" s="1"/>
  <c r="F13" i="3" s="1" a="1"/>
  <c r="F13" i="3" s="1"/>
  <c r="F14" i="3" s="1" a="1"/>
  <c r="F14" i="3" s="1"/>
  <c r="F15" i="3" s="1" a="1"/>
  <c r="F15" i="3" s="1"/>
  <c r="F16" i="3" s="1" a="1"/>
  <c r="F16" i="3" s="1"/>
  <c r="F17" i="3" s="1" a="1"/>
  <c r="F17" i="3" s="1"/>
  <c r="F18" i="3" s="1" a="1"/>
  <c r="F18" i="3" s="1"/>
  <c r="F19" i="3" s="1" a="1"/>
  <c r="F19" i="3" s="1"/>
  <c r="F20" i="3" s="1" a="1"/>
  <c r="F20" i="3" s="1"/>
  <c r="F21" i="3" s="1" a="1"/>
  <c r="F21" i="3" s="1"/>
  <c r="F22" i="3" s="1" a="1"/>
  <c r="F22" i="3" s="1"/>
  <c r="F23" i="3" s="1" a="1"/>
  <c r="F23" i="3" s="1"/>
  <c r="F24" i="3" s="1" a="1"/>
  <c r="F24" i="3" s="1"/>
  <c r="F25" i="3" s="1" a="1"/>
  <c r="F25" i="3" s="1"/>
  <c r="F26" i="3" s="1" a="1"/>
  <c r="F26" i="3" s="1"/>
  <c r="F27" i="3" s="1" a="1"/>
  <c r="F27" i="3" s="1"/>
  <c r="F28" i="3" s="1" a="1"/>
  <c r="F28" i="3" s="1"/>
  <c r="F29" i="3" s="1" a="1"/>
  <c r="F29" i="3" s="1"/>
  <c r="F30" i="3" s="1" a="1"/>
  <c r="F30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Grethel Mabel Ramirez Negrete</author>
    <author/>
  </authors>
  <commentList>
    <comment ref="K14" authorId="0" shapeId="0" xr:uid="{00000000-0006-0000-0000-000001000000}">
      <text>
        <r>
          <rPr>
            <sz val="9"/>
            <color indexed="81"/>
            <rFont val="Tahoma"/>
            <family val="2"/>
          </rPr>
          <t>Oprima el botón derecho del Mouse sobre la imagen borrosa y elija cambiar imagen para poder poner su firma Digital</t>
        </r>
      </text>
    </comment>
    <comment ref="AF20" authorId="1" shapeId="0" xr:uid="{00000000-0006-0000-0000-000002000000}">
      <text>
        <r>
          <rPr>
            <sz val="11"/>
            <color theme="1"/>
            <rFont val="Calibri"/>
            <family val="2"/>
            <scheme val="minor"/>
          </rPr>
          <t>Describa la ubicación: Junto a una escuala, frente al puente, tantos metros arriba del cruce a una población etc.</t>
        </r>
      </text>
    </comment>
  </commentList>
</comments>
</file>

<file path=xl/sharedStrings.xml><?xml version="1.0" encoding="utf-8"?>
<sst xmlns="http://schemas.openxmlformats.org/spreadsheetml/2006/main" count="862" uniqueCount="601">
  <si>
    <t> </t>
  </si>
  <si>
    <t>Formato Solicitud Actualizaciones al Catálogo Nacional de Estaciones Hidrometeorológicas y ambientales -CNE-</t>
  </si>
  <si>
    <r>
      <t xml:space="preserve">Código: </t>
    </r>
    <r>
      <rPr>
        <sz val="11"/>
        <rFont val="Verdana"/>
        <family val="2"/>
      </rPr>
      <t>GDI-F067</t>
    </r>
  </si>
  <si>
    <r>
      <t>Versión:</t>
    </r>
    <r>
      <rPr>
        <sz val="11"/>
        <rFont val="Verdana"/>
        <family val="2"/>
      </rPr>
      <t xml:space="preserve"> 01</t>
    </r>
  </si>
  <si>
    <t>Proceso: Generación de Datos e Información Hidrometereológica y Ambiental para la Toma de Decisiones</t>
  </si>
  <si>
    <r>
      <t xml:space="preserve">Vigencia: </t>
    </r>
    <r>
      <rPr>
        <sz val="11"/>
        <rFont val="Verdana"/>
        <family val="2"/>
      </rPr>
      <t>25/04/2024</t>
    </r>
  </si>
  <si>
    <t>IDENTIFICACIÓN DEL SOLICITANTE</t>
  </si>
  <si>
    <t>TIPO DE ACTUALIZACIÓN</t>
  </si>
  <si>
    <t xml:space="preserve">Nombre entidad: </t>
  </si>
  <si>
    <t>Tipo de Modificación:</t>
  </si>
  <si>
    <t>Nombre Solicitante:</t>
  </si>
  <si>
    <t>Justificación de la solicitud:</t>
  </si>
  <si>
    <t>Dependencia/Área Operativa:</t>
  </si>
  <si>
    <t>Fecha Solicitud:</t>
  </si>
  <si>
    <t>Correo Electrónico:</t>
  </si>
  <si>
    <t>Firma Solicitante:</t>
  </si>
  <si>
    <t>F U E N T E    G E N E R A D O R A    D E    D A T O S    A M B I E N T A L E S</t>
  </si>
  <si>
    <t>Nombre Entidad Propietaria de Datos:</t>
  </si>
  <si>
    <t>Descripción:</t>
  </si>
  <si>
    <t>Sigla:</t>
  </si>
  <si>
    <t>Tipo Entidad:</t>
  </si>
  <si>
    <t>Sector:</t>
  </si>
  <si>
    <t>Estado Entidad:</t>
  </si>
  <si>
    <t>L O C A L I Z A C I Ó N    G E O G R Á F I C A</t>
  </si>
  <si>
    <t>Nombre del Punto:</t>
  </si>
  <si>
    <t>Altitud:</t>
  </si>
  <si>
    <t>Área Operativa:</t>
  </si>
  <si>
    <t>Tipo:</t>
  </si>
  <si>
    <t>Estado:</t>
  </si>
  <si>
    <t>Latitud:</t>
  </si>
  <si>
    <t>Cardinalidad:</t>
  </si>
  <si>
    <t>Longitud:</t>
  </si>
  <si>
    <t>W</t>
  </si>
  <si>
    <t>Área H:</t>
  </si>
  <si>
    <t>Zona H:</t>
  </si>
  <si>
    <t>Subzona:</t>
  </si>
  <si>
    <t>Corriente:</t>
  </si>
  <si>
    <t>Dpto.:</t>
  </si>
  <si>
    <t>Municipio:</t>
  </si>
  <si>
    <t xml:space="preserve">E S T A C I Ó N </t>
  </si>
  <si>
    <t xml:space="preserve">Nombre: </t>
  </si>
  <si>
    <t>Código Catálogo:</t>
  </si>
  <si>
    <t>Código Interno:</t>
  </si>
  <si>
    <t>Código IATA:</t>
  </si>
  <si>
    <t>Código Nesdis:</t>
  </si>
  <si>
    <t>Código OACI:</t>
  </si>
  <si>
    <t>Código WMO:</t>
  </si>
  <si>
    <t>Tipo Estación:</t>
  </si>
  <si>
    <t>Tipo Transm:</t>
  </si>
  <si>
    <t>Clase Estac:</t>
  </si>
  <si>
    <t>Categoría:</t>
  </si>
  <si>
    <t>Escala:</t>
  </si>
  <si>
    <t>Fecha Aplicación Estado:</t>
  </si>
  <si>
    <t>P A R A M E T R O</t>
  </si>
  <si>
    <t>E T I Q U E T A S</t>
  </si>
  <si>
    <t>PRECIPITACION</t>
  </si>
  <si>
    <t>A U T O R I Z Ó</t>
  </si>
  <si>
    <t>D E V O L U C I Ó N</t>
  </si>
  <si>
    <t>VoBo. Administrador CNE</t>
  </si>
  <si>
    <t>FABIO ANDRES BERNAL Q.</t>
  </si>
  <si>
    <t>Fecha:</t>
  </si>
  <si>
    <t>Nombre:</t>
  </si>
  <si>
    <t xml:space="preserve">Cargo: </t>
  </si>
  <si>
    <t>Subdirector de Hidrología</t>
  </si>
  <si>
    <t>Causa:</t>
  </si>
  <si>
    <t>Firma:</t>
  </si>
  <si>
    <t xml:space="preserve">                                                                      </t>
  </si>
  <si>
    <t>Firma: ___________________</t>
  </si>
  <si>
    <t>Información Opcional:</t>
  </si>
  <si>
    <t>Inserción</t>
  </si>
  <si>
    <t>Modificación</t>
  </si>
  <si>
    <t>Suspensión</t>
  </si>
  <si>
    <t>AA</t>
  </si>
  <si>
    <t xml:space="preserve">Autoridad Ambiental </t>
  </si>
  <si>
    <t>AAA</t>
  </si>
  <si>
    <t>Empresa Prestadora de Servicios Acueducto, Alcantarillado o aseo  </t>
  </si>
  <si>
    <t>APR</t>
  </si>
  <si>
    <t xml:space="preserve">Sector Agrícola </t>
  </si>
  <si>
    <t>CAR</t>
  </si>
  <si>
    <t xml:space="preserve">Corporación Autónoma Regional </t>
  </si>
  <si>
    <t>EEL</t>
  </si>
  <si>
    <t xml:space="preserve">Sector Energético (Energía Eléctrica) </t>
  </si>
  <si>
    <t>HID</t>
  </si>
  <si>
    <t xml:space="preserve">Sector Hidrocarburos </t>
  </si>
  <si>
    <t>LBA</t>
  </si>
  <si>
    <t>Laboratorio Ambiental</t>
  </si>
  <si>
    <t>MAP</t>
  </si>
  <si>
    <t xml:space="preserve">Monitoreo Ambiental Permanente </t>
  </si>
  <si>
    <t>MNF</t>
  </si>
  <si>
    <t>Sector Manufacturero</t>
  </si>
  <si>
    <t>RPG</t>
  </si>
  <si>
    <t xml:space="preserve">Residuos </t>
  </si>
  <si>
    <t>PUB</t>
  </si>
  <si>
    <t>Público</t>
  </si>
  <si>
    <t>PRV</t>
  </si>
  <si>
    <t>Privado</t>
  </si>
  <si>
    <t>MIX</t>
  </si>
  <si>
    <t xml:space="preserve">Mixto(Público y Privado) </t>
  </si>
  <si>
    <t>ACT</t>
  </si>
  <si>
    <t xml:space="preserve">Activa </t>
  </si>
  <si>
    <t>SUS</t>
  </si>
  <si>
    <t xml:space="preserve">Suspendida </t>
  </si>
  <si>
    <t>NUE - Nueva</t>
  </si>
  <si>
    <t>BSQ</t>
  </si>
  <si>
    <t>Monitoreo Recurso Bosques</t>
  </si>
  <si>
    <t>CHI</t>
  </si>
  <si>
    <t>Calidad del Recurso Hídrico</t>
  </si>
  <si>
    <t>CTR</t>
  </si>
  <si>
    <t>Cobertura de Tierra</t>
  </si>
  <si>
    <t>EVT</t>
  </si>
  <si>
    <t>Reporte de Eventos</t>
  </si>
  <si>
    <t>INC</t>
  </si>
  <si>
    <t>Monitoreo de Incendios en Cobertura Vegetal</t>
  </si>
  <si>
    <t>MAI</t>
  </si>
  <si>
    <t>Monitoreo Calidad de Aire</t>
  </si>
  <si>
    <t>MPU</t>
  </si>
  <si>
    <t>Monitoreo Puntual</t>
  </si>
  <si>
    <t>SUE</t>
  </si>
  <si>
    <t>Monitoreo de Recurso Suelo</t>
  </si>
  <si>
    <t>VRU</t>
  </si>
  <si>
    <t>Vigilancia del Ruido</t>
  </si>
  <si>
    <t>N - Norte</t>
  </si>
  <si>
    <t>S - Sur</t>
  </si>
  <si>
    <t>NUE</t>
  </si>
  <si>
    <t>Nuevo</t>
  </si>
  <si>
    <t xml:space="preserve">01 - Medellín </t>
  </si>
  <si>
    <t>02 - Barranquilla</t>
  </si>
  <si>
    <t>03 - V/vicencio</t>
  </si>
  <si>
    <t>04 - Neiva</t>
  </si>
  <si>
    <t>05 -  Sta. Marta</t>
  </si>
  <si>
    <t>06 - Duitama</t>
  </si>
  <si>
    <t>07 - Pasto</t>
  </si>
  <si>
    <t>08 - B/manga</t>
  </si>
  <si>
    <t>09 - Cali</t>
  </si>
  <si>
    <t>10 - Ibagué</t>
  </si>
  <si>
    <t>11 - Bogotá</t>
  </si>
  <si>
    <t xml:space="preserve">Monitoreo Recurso Bosques </t>
  </si>
  <si>
    <t xml:space="preserve">Calidad del Recurso Hídrico </t>
  </si>
  <si>
    <t xml:space="preserve">Cobertura de Tierra </t>
  </si>
  <si>
    <t xml:space="preserve">Monitoreo de Incendios en Cobertura Vegetal </t>
  </si>
  <si>
    <t xml:space="preserve">Monitoreo Calidad de Aire </t>
  </si>
  <si>
    <t xml:space="preserve">Monitoreo Puntual </t>
  </si>
  <si>
    <t xml:space="preserve">Monitoreo de Recurso Suelo </t>
  </si>
  <si>
    <t xml:space="preserve">Vigilancia del Ruido </t>
  </si>
  <si>
    <t>OBS -Observacion Directa</t>
  </si>
  <si>
    <t>AUS</t>
  </si>
  <si>
    <t>Automática sin Telemetría</t>
  </si>
  <si>
    <t>RAN - Almacenamiento Local</t>
  </si>
  <si>
    <t>CON</t>
  </si>
  <si>
    <t xml:space="preserve">Convencional </t>
  </si>
  <si>
    <t>SAT - Transmisión Satelital</t>
  </si>
  <si>
    <t>AUT</t>
  </si>
  <si>
    <t xml:space="preserve">Automática con Telemetría </t>
  </si>
  <si>
    <t>GPRS - Radiofrecuencia</t>
  </si>
  <si>
    <t>CAM</t>
  </si>
  <si>
    <t>Monitoreo en Campana</t>
  </si>
  <si>
    <t>tipo</t>
  </si>
  <si>
    <t>AMB</t>
  </si>
  <si>
    <t>MET</t>
  </si>
  <si>
    <t xml:space="preserve">Ambiental </t>
  </si>
  <si>
    <t>HIDROLOGICA</t>
  </si>
  <si>
    <t>Hidrológica</t>
  </si>
  <si>
    <t>METEOROLOGICA</t>
  </si>
  <si>
    <t xml:space="preserve">Meteorológica </t>
  </si>
  <si>
    <t>HIDROMETEOROLOGICA</t>
  </si>
  <si>
    <t>MM - Mareográfica</t>
  </si>
  <si>
    <t>HMT</t>
  </si>
  <si>
    <t xml:space="preserve">Hidrometeorológica </t>
  </si>
  <si>
    <t>AMBIENTAL</t>
  </si>
  <si>
    <t>AAS</t>
  </si>
  <si>
    <t>Acueducto Agua subterránea</t>
  </si>
  <si>
    <t>ACA</t>
  </si>
  <si>
    <t>Acueducto Calidad agua</t>
  </si>
  <si>
    <t>ALC</t>
  </si>
  <si>
    <t>Alcantarillado</t>
  </si>
  <si>
    <t>ANQ</t>
  </si>
  <si>
    <t>Acueducto nivel - caudal</t>
  </si>
  <si>
    <t>APT</t>
  </si>
  <si>
    <t>Acueducto precipitación</t>
  </si>
  <si>
    <t>AS</t>
  </si>
  <si>
    <t>Aguas Subterráneas</t>
  </si>
  <si>
    <t>CAG</t>
  </si>
  <si>
    <t>Calidad de Agua</t>
  </si>
  <si>
    <t>CAI</t>
  </si>
  <si>
    <t>Calidad de Aire</t>
  </si>
  <si>
    <t>CNT</t>
  </si>
  <si>
    <t>Canteras</t>
  </si>
  <si>
    <t>CRU</t>
  </si>
  <si>
    <t>Ruido</t>
  </si>
  <si>
    <t>CSL</t>
  </si>
  <si>
    <t>Calidad Recurso Suelo</t>
  </si>
  <si>
    <t>DES</t>
  </si>
  <si>
    <t>Deslizamientos</t>
  </si>
  <si>
    <t>EAT</t>
  </si>
  <si>
    <t>Emisiones atmosféricas</t>
  </si>
  <si>
    <t>EVN</t>
  </si>
  <si>
    <t>Eventos</t>
  </si>
  <si>
    <t>EXT</t>
  </si>
  <si>
    <t>Extracción material de arrastre</t>
  </si>
  <si>
    <t>HA</t>
  </si>
  <si>
    <t>Hidrológica Nivel - Precipitación</t>
  </si>
  <si>
    <t>HDC</t>
  </si>
  <si>
    <t>Datos Hidroclimatológicos</t>
  </si>
  <si>
    <t>LAA</t>
  </si>
  <si>
    <t>Laboratorios ambientales para acreditación</t>
  </si>
  <si>
    <t>Manufacturero</t>
  </si>
  <si>
    <t>PMC</t>
  </si>
  <si>
    <t>Punto de monitoreo de Carbono</t>
  </si>
  <si>
    <t>RGB</t>
  </si>
  <si>
    <t>Registros Biológicos</t>
  </si>
  <si>
    <t>RP</t>
  </si>
  <si>
    <t>Residuos Peligrosos</t>
  </si>
  <si>
    <t>RSL</t>
  </si>
  <si>
    <t>Residuos Sólidos</t>
  </si>
  <si>
    <t>TRA</t>
  </si>
  <si>
    <t>Trámites Administrativos</t>
  </si>
  <si>
    <t xml:space="preserve">LG </t>
  </si>
  <si>
    <t>Limnigráfica</t>
  </si>
  <si>
    <t xml:space="preserve">LM </t>
  </si>
  <si>
    <t>Limnimétrica</t>
  </si>
  <si>
    <t>AM</t>
  </si>
  <si>
    <t>Agrometeorológica</t>
  </si>
  <si>
    <t>CO</t>
  </si>
  <si>
    <t>Climatológica Ordinaria</t>
  </si>
  <si>
    <t>CP</t>
  </si>
  <si>
    <t>Climatológica Principal</t>
  </si>
  <si>
    <t>ME</t>
  </si>
  <si>
    <t>Meteorológica Especial</t>
  </si>
  <si>
    <t>MM</t>
  </si>
  <si>
    <t>Meteorológica Marina</t>
  </si>
  <si>
    <t>MR</t>
  </si>
  <si>
    <t>Meteorológica Marina Clase II</t>
  </si>
  <si>
    <t>PG</t>
  </si>
  <si>
    <t>Pluviográfica</t>
  </si>
  <si>
    <t>PM</t>
  </si>
  <si>
    <t>Pluviométrica</t>
  </si>
  <si>
    <t>RS</t>
  </si>
  <si>
    <t>Radio Sonda</t>
  </si>
  <si>
    <t>SP</t>
  </si>
  <si>
    <t>Sinóptica Principal</t>
  </si>
  <si>
    <t>SS</t>
  </si>
  <si>
    <t>Sinóptica Secundaria</t>
  </si>
  <si>
    <t>Meteorológica Marina (NV mar + met)</t>
  </si>
  <si>
    <t xml:space="preserve">HA </t>
  </si>
  <si>
    <t>Hidrológica automática: NV (RAN)+ PT</t>
  </si>
  <si>
    <t>LOC</t>
  </si>
  <si>
    <t xml:space="preserve">Local </t>
  </si>
  <si>
    <t>REG</t>
  </si>
  <si>
    <t xml:space="preserve">Regional </t>
  </si>
  <si>
    <t>NAL</t>
  </si>
  <si>
    <t xml:space="preserve">Nacional </t>
  </si>
  <si>
    <t>Activa</t>
  </si>
  <si>
    <t>FSE - Fuera de Servicio</t>
  </si>
  <si>
    <t>Suspendida</t>
  </si>
  <si>
    <t>FSE</t>
  </si>
  <si>
    <t>Fuera de Servicio</t>
  </si>
  <si>
    <t>PARAMETRO</t>
  </si>
  <si>
    <t>ETIQUETA</t>
  </si>
  <si>
    <t>DESCRIPCION</t>
  </si>
  <si>
    <t>PARAMETROS</t>
  </si>
  <si>
    <t>ALTURA</t>
  </si>
  <si>
    <t>NBAL1_CON</t>
  </si>
  <si>
    <t>Altura de la base de las nubes capa 1</t>
  </si>
  <si>
    <t>NBAL2_CON</t>
  </si>
  <si>
    <t>Altura de la base de las nubes capa 2</t>
  </si>
  <si>
    <t>NBAL3_CON</t>
  </si>
  <si>
    <t>Altura de la base de las nubes capa 3</t>
  </si>
  <si>
    <t>NBAL4_CON</t>
  </si>
  <si>
    <t>Altura de la base de las nubes capa 4</t>
  </si>
  <si>
    <t>NBAA_CON</t>
  </si>
  <si>
    <t>Altura nubosidad alta (6001 metros en adelante)</t>
  </si>
  <si>
    <t>NBMA_CON</t>
  </si>
  <si>
    <t>Altura nubosidad media (2001 - 6000 metros)</t>
  </si>
  <si>
    <t>NBBA_CON</t>
  </si>
  <si>
    <t>Altura nubosidad baja ( 0 - 2000 metros)</t>
  </si>
  <si>
    <t>ANGELEVACION</t>
  </si>
  <si>
    <t>NBDVAE_CON</t>
  </si>
  <si>
    <t>Angulo de elevación nubosidad desarrollo vertical</t>
  </si>
  <si>
    <t>BRILLOSOLAR</t>
  </si>
  <si>
    <t>BSHG_CON</t>
  </si>
  <si>
    <t>Brillo solar de 500 a 1800</t>
  </si>
  <si>
    <t>DEUTERIO</t>
  </si>
  <si>
    <t>DEUT_CON</t>
  </si>
  <si>
    <t>DIRNUBOSIDAD</t>
  </si>
  <si>
    <t>NBDVD_CON</t>
  </si>
  <si>
    <t>Dirección nubosidad desarrollo vertical (1 - 8)</t>
  </si>
  <si>
    <t>Nubes Desarrollo vertical Angulo elevación cima</t>
  </si>
  <si>
    <t>DIRVIENTO</t>
  </si>
  <si>
    <t>DVMX_CON</t>
  </si>
  <si>
    <t>Dirección de la velocidad máxima en el día</t>
  </si>
  <si>
    <t>DV_CON</t>
  </si>
  <si>
    <t>Dirección del viento ingresada por el observador a partir de una estación automatica aeronautica</t>
  </si>
  <si>
    <t>DVMXAG_CON</t>
  </si>
  <si>
    <t>Dirección del viento en grados de la máxima velocidad en el día</t>
  </si>
  <si>
    <t>DVMN_CON</t>
  </si>
  <si>
    <t xml:space="preserve">Dirección de la velocidad mínima en el día </t>
  </si>
  <si>
    <t>DVAG_CON</t>
  </si>
  <si>
    <t>Dirección del viento de las 24 horas en grados</t>
  </si>
  <si>
    <t>ESTADOSUELO</t>
  </si>
  <si>
    <t>ES_CON</t>
  </si>
  <si>
    <t>Estado del suelo horario (codigo de 0 a 4)</t>
  </si>
  <si>
    <t>EVAPORACION</t>
  </si>
  <si>
    <t>EVAPTEV_CON</t>
  </si>
  <si>
    <t>Evaporación tev</t>
  </si>
  <si>
    <t>EVAPANT_CON</t>
  </si>
  <si>
    <t>Evaporación antes</t>
  </si>
  <si>
    <t>EVAPDES_CON</t>
  </si>
  <si>
    <t>Evaporación después</t>
  </si>
  <si>
    <t>EVTE_CON</t>
  </si>
  <si>
    <t>Evaporación total diaria</t>
  </si>
  <si>
    <t>FENATMOS</t>
  </si>
  <si>
    <t>FA_CON</t>
  </si>
  <si>
    <t>Fenómeno Atmosférico de las 700, 1300 y 1800</t>
  </si>
  <si>
    <t>HUMRELATIVA</t>
  </si>
  <si>
    <t>HRSS_CON</t>
  </si>
  <si>
    <t>Humedad relativa de las 24 horas (sensor)</t>
  </si>
  <si>
    <t>HRMX_CON</t>
  </si>
  <si>
    <t>Humedad relativa máxima extrema diaria</t>
  </si>
  <si>
    <t>HRHG_CON</t>
  </si>
  <si>
    <t>Humedad relativa de las 24 horas (gráfica)</t>
  </si>
  <si>
    <t>HRMN_CON</t>
  </si>
  <si>
    <t>Humedad relativa mínima extrema diaria</t>
  </si>
  <si>
    <t>NIVEL</t>
  </si>
  <si>
    <t>NVLG_CON</t>
  </si>
  <si>
    <t>Nivel del rio horario</t>
  </si>
  <si>
    <t>NVLM_CON</t>
  </si>
  <si>
    <t>NVAUT_CON</t>
  </si>
  <si>
    <t>NUBOSIDAD</t>
  </si>
  <si>
    <t>NBCT1_CON</t>
  </si>
  <si>
    <t>Cantidad de las nubes capa 1 en octas</t>
  </si>
  <si>
    <t>NBCT2_CON</t>
  </si>
  <si>
    <t>Cantidad de las nubes capa 2 en octas</t>
  </si>
  <si>
    <t>NBCT3_CON</t>
  </si>
  <si>
    <t>Cantidad de las nubes capa 3 en octas</t>
  </si>
  <si>
    <t>NBCT4_CON</t>
  </si>
  <si>
    <t>Cantidad de las nubes capa 4 en octas</t>
  </si>
  <si>
    <t>NBTT_CON</t>
  </si>
  <si>
    <t>Total de nubes</t>
  </si>
  <si>
    <t>NBDVC_CON</t>
  </si>
  <si>
    <t>Nubes Desarrollo vertical Total</t>
  </si>
  <si>
    <t>NBAC_CON</t>
  </si>
  <si>
    <t>Cantidad total nubosidad alta (0 - 9)</t>
  </si>
  <si>
    <t>NBMC_CON</t>
  </si>
  <si>
    <t>Cantidad total nubosidad media (0 - 9)</t>
  </si>
  <si>
    <t>NBBC_CON</t>
  </si>
  <si>
    <t>Cantidad total nubosidad baja (0 - 9)</t>
  </si>
  <si>
    <t>NB_CON</t>
  </si>
  <si>
    <t>Nubosidad de las 700, 1300 y 1800</t>
  </si>
  <si>
    <t>NBCT_CON</t>
  </si>
  <si>
    <t>Cantidad total nubosidad (0- 9)</t>
  </si>
  <si>
    <t>OXIGENO18</t>
  </si>
  <si>
    <t>OX18_CON</t>
  </si>
  <si>
    <t>OXIGENO 18</t>
  </si>
  <si>
    <t>PESOMUESTRA</t>
  </si>
  <si>
    <t>TARA1/4_CON</t>
  </si>
  <si>
    <t>Peso del crisol a 1/4</t>
  </si>
  <si>
    <t>PB1/4_CON</t>
  </si>
  <si>
    <t>Peso bruto (Tara + Sedimento) a 1/4</t>
  </si>
  <si>
    <t>PB1/2_CON</t>
  </si>
  <si>
    <t>Peso bruto (Tara + Sedimento) a 1/2</t>
  </si>
  <si>
    <t>PB3/4_CON</t>
  </si>
  <si>
    <t>Peso bruto (Tara + Sedimento) a 3/4</t>
  </si>
  <si>
    <t>TARA1/2_CON</t>
  </si>
  <si>
    <t>Peso del crisol a 1/2</t>
  </si>
  <si>
    <t>TARA3/4_CON</t>
  </si>
  <si>
    <t>Peso del crisol a 3/4</t>
  </si>
  <si>
    <t>PTPM_CON</t>
  </si>
  <si>
    <t>Día pluviométrico (convencional)</t>
  </si>
  <si>
    <t>PTPG_CON</t>
  </si>
  <si>
    <t>Precipitación horaria</t>
  </si>
  <si>
    <t>PTTO_CON</t>
  </si>
  <si>
    <t>PRECIPITACIÓN EN EL TOTALIZADOR</t>
  </si>
  <si>
    <t>PRESATMOS</t>
  </si>
  <si>
    <t>PABM_CON</t>
  </si>
  <si>
    <t>Presión Atmosférica horaria</t>
  </si>
  <si>
    <t>PAMN_CON</t>
  </si>
  <si>
    <t>Presión atmosférica mínima extrema diaria</t>
  </si>
  <si>
    <t>PAQNE_CON</t>
  </si>
  <si>
    <t>Presión atmosférica reducida al nivel de la estación horaria</t>
  </si>
  <si>
    <t>PAMX_CON</t>
  </si>
  <si>
    <t>Presión atmosférica máxima extrema diaria</t>
  </si>
  <si>
    <t>RADSOLAR</t>
  </si>
  <si>
    <t>RSAG_CON</t>
  </si>
  <si>
    <t>Radiación solar global diaria VALIDADA</t>
  </si>
  <si>
    <t>RECVIENTO</t>
  </si>
  <si>
    <t>RCAM_CON</t>
  </si>
  <si>
    <t>Recorrido del viento diario</t>
  </si>
  <si>
    <t>RCAMTOT_CON</t>
  </si>
  <si>
    <t>Total Recorrido del viento calculado</t>
  </si>
  <si>
    <t>TEMPERATURA</t>
  </si>
  <si>
    <t>TSTG_CON</t>
  </si>
  <si>
    <t>Temperatura seca de las 24 hora (gráfica)</t>
  </si>
  <si>
    <t>TSSM_CON</t>
  </si>
  <si>
    <t>Temperatura seca de las 700, 1300 y 1800</t>
  </si>
  <si>
    <t>TMX_CON</t>
  </si>
  <si>
    <t>Temperatura máxima diaria</t>
  </si>
  <si>
    <t>TMN_CON</t>
  </si>
  <si>
    <t>Temperatura mínima diaria</t>
  </si>
  <si>
    <t>THSM_CON</t>
  </si>
  <si>
    <t>Temperatura húmeda de las 700, 1300 y 1800</t>
  </si>
  <si>
    <t>TIPONUBOSIDAD</t>
  </si>
  <si>
    <t>NBTP1_CON</t>
  </si>
  <si>
    <t>Nubes primera capa Código (1, 2, 3, 4, 5, 6, 7, 8, 9, )</t>
  </si>
  <si>
    <t>NBTP2_CON</t>
  </si>
  <si>
    <t>Nubes segunda capa Código (1, 2, 3, 4, 5, 6, 7, 8, 9, )</t>
  </si>
  <si>
    <t>NBTP3_CON</t>
  </si>
  <si>
    <t>Nubes tercera capa Código (1, 2, 3, 4, 5, 6, 7, 8, 9, )</t>
  </si>
  <si>
    <t>NBTP4_CON</t>
  </si>
  <si>
    <t>Nubes cuarta capa código (1,2,3,4,5,6,7,8,9,)</t>
  </si>
  <si>
    <t>NBAT_CON</t>
  </si>
  <si>
    <t>Tipo nubosidad alta (0 - 9)</t>
  </si>
  <si>
    <t>NBDVT_CON</t>
  </si>
  <si>
    <t>Tipo nubosidad desarrollo vertical (2, 3, 9)</t>
  </si>
  <si>
    <t>NBMT_CON</t>
  </si>
  <si>
    <t>Tipo nubosidad media (0 - 9)</t>
  </si>
  <si>
    <t>NBBT_CON</t>
  </si>
  <si>
    <t>Tipo nubosidad baja (0 - 9)</t>
  </si>
  <si>
    <t>TRITIO</t>
  </si>
  <si>
    <t>TRIT_CON</t>
  </si>
  <si>
    <t>VELVIENTO</t>
  </si>
  <si>
    <t>VRMX_CON</t>
  </si>
  <si>
    <t>Velocidad de la ráfaga del viento (viento máximo en los ultimos 10 minutos)</t>
  </si>
  <si>
    <t>VV_CON</t>
  </si>
  <si>
    <t>Fuerza del viento ingresada por el observador a partir de una estación automatica aeronautica</t>
  </si>
  <si>
    <t>VVAG_CON</t>
  </si>
  <si>
    <t>Velocidad del viento de las 24 horas</t>
  </si>
  <si>
    <t>VVMXAG_CON</t>
  </si>
  <si>
    <t>Velocidad del viento máxima del día</t>
  </si>
  <si>
    <t>Dirección del viento máxima diaria</t>
  </si>
  <si>
    <t>VVMN_CON</t>
  </si>
  <si>
    <t>Viento mínimo en el día</t>
  </si>
  <si>
    <t>VVMX_CON</t>
  </si>
  <si>
    <t>Velocidad máxima del viento en el día</t>
  </si>
  <si>
    <t>VISIBILIDAD</t>
  </si>
  <si>
    <t>VS_CON</t>
  </si>
  <si>
    <t>Visibilidad predominante y/o mínima horizontal</t>
  </si>
  <si>
    <t>VSP_CON</t>
  </si>
  <si>
    <t>Visibilidad predominante horaria</t>
  </si>
  <si>
    <t>VSMN_CON</t>
  </si>
  <si>
    <t>Visibilidad mínima horaria  (código de 0 a 200 que indica la cantidad de metros)</t>
  </si>
  <si>
    <t>VOLMUESTRA</t>
  </si>
  <si>
    <t>VOL1/4_CON</t>
  </si>
  <si>
    <t>Volumen de muestra a 1/4</t>
  </si>
  <si>
    <t>VOL1/2_CON</t>
  </si>
  <si>
    <t>Volumen de muestra a 1/2</t>
  </si>
  <si>
    <t>VOL3/4_CON</t>
  </si>
  <si>
    <t>Volumen de muestra a 3/4</t>
  </si>
  <si>
    <t>Formato Solicitud Actualizaciones al Catálogo Nacional de Estaciones Hidrometeorológicas y ambientales -CNE</t>
  </si>
  <si>
    <r>
      <rPr>
        <b/>
        <sz val="11"/>
        <color theme="1"/>
        <rFont val="Verdana"/>
        <family val="2"/>
      </rPr>
      <t>Código:</t>
    </r>
    <r>
      <rPr>
        <sz val="11"/>
        <color theme="1"/>
        <rFont val="Verdana"/>
        <family val="2"/>
      </rPr>
      <t xml:space="preserve"> GDI-F067</t>
    </r>
  </si>
  <si>
    <r>
      <rPr>
        <b/>
        <sz val="11"/>
        <color theme="1"/>
        <rFont val="Verdana"/>
        <family val="2"/>
      </rPr>
      <t>Versión</t>
    </r>
    <r>
      <rPr>
        <sz val="11"/>
        <color theme="1"/>
        <rFont val="Verdana"/>
        <family val="2"/>
      </rPr>
      <t>: 01</t>
    </r>
  </si>
  <si>
    <r>
      <rPr>
        <b/>
        <sz val="11"/>
        <color theme="1"/>
        <rFont val="Verdana"/>
        <family val="2"/>
      </rPr>
      <t xml:space="preserve">Vigencia: </t>
    </r>
    <r>
      <rPr>
        <sz val="11"/>
        <color theme="1"/>
        <rFont val="Verdana"/>
        <family val="2"/>
      </rPr>
      <t>25/04/2024</t>
    </r>
  </si>
  <si>
    <t>INSTRUCTIVO SOLICITUD DE ACTUALIZACIÓN AL CATALOGO NACIONAL DE ESTACIONES HIDROMETEOROLÓGICAS Y AMBIENTALES  - CNE -</t>
  </si>
  <si>
    <t>A continuación se describen cada uno de los campos que contiene el Formato "Solicitud de actualización al Catálogo Nacional de Estaciones Hidrometeorológicas y Ambientales -CNE":</t>
  </si>
  <si>
    <t>CAMPOS</t>
  </si>
  <si>
    <t>DESCRIPCIÓN</t>
  </si>
  <si>
    <t>Descripción de los datos de la Entidad y Dependencia/Área Operativa interesada en solicitar la actualización al Catálogo Nacional de Estaciones -CNE-.</t>
  </si>
  <si>
    <t>Nombre de la Entidad</t>
  </si>
  <si>
    <t>Razón social de la Entidad que solicita la modificación al Catálogo Nacional de Estaciones -CNE-</t>
  </si>
  <si>
    <t>Nombre del solicitante</t>
  </si>
  <si>
    <t>Nombre de persona Natural quien solicita solicita la modificación al Catálogo Nacional de Estaciones -CNE-</t>
  </si>
  <si>
    <t>Dependencia/Área Operativa</t>
  </si>
  <si>
    <t>Nombre del Área Operativa y/o Dependencia del IDEAM o de la Entidad que solicita la modificación al Catálogo Nacional de Estaciones -CNE-</t>
  </si>
  <si>
    <t>Fecha de solicitud</t>
  </si>
  <si>
    <t>Indica el tiempo en que se realiza la solicitud, especificando, día, mes y año</t>
  </si>
  <si>
    <t>Correo Electrónico</t>
  </si>
  <si>
    <t>Escribir la dirección electrónica</t>
  </si>
  <si>
    <t>Firma Solicitante</t>
  </si>
  <si>
    <t>Al imprimir la solicitud, la persona solicitante debe firmar el formato</t>
  </si>
  <si>
    <t xml:space="preserve">Seleccionar el tipo de actualización que se requiere realizar en el Catálogo Nacional de Estaciones -CNE- </t>
  </si>
  <si>
    <t>Adición de una estación hidrometeorológica del país</t>
  </si>
  <si>
    <t xml:space="preserve">Cambios en los datos e información correspondiente a una estación hidrometeorológica </t>
  </si>
  <si>
    <t>Detención de una estación hidrometeorológica del país</t>
  </si>
  <si>
    <t>Eliminación</t>
  </si>
  <si>
    <t>Retiro definitivo de una estación hidrometeorológica del país.</t>
  </si>
  <si>
    <t>Justificación de la solicitud</t>
  </si>
  <si>
    <t xml:space="preserve">Describir el(los) motivo(s) o razón(es) por el cual, se hace necesario realizar la solicitud. </t>
  </si>
  <si>
    <t>FUENTE GENERADORA DE DATOS AMBIENTALES</t>
  </si>
  <si>
    <t>Descripción de la información correspondiente a la Entidad dueña del dato.</t>
  </si>
  <si>
    <t>Nombre Entidad propietario datos</t>
  </si>
  <si>
    <t xml:space="preserve">Razón social de la Entidad propietaria o dueña de los datos de la estación hidrometeorológica </t>
  </si>
  <si>
    <t>Descripción</t>
  </si>
  <si>
    <t>Relacionar información correspondiente al objeto social de la Entidad dueña de los datos</t>
  </si>
  <si>
    <t>Tipo</t>
  </si>
  <si>
    <t>Tipo de fuente generadora, corresponde a la siguiente lista de valores controlados:</t>
  </si>
  <si>
    <t>ABREVIATURA</t>
  </si>
  <si>
    <t>SIGNIFICADO</t>
  </si>
  <si>
    <t xml:space="preserve">AA     </t>
  </si>
  <si>
    <t xml:space="preserve">AAA   </t>
  </si>
  <si>
    <t xml:space="preserve">APR   </t>
  </si>
  <si>
    <t xml:space="preserve">CAR   </t>
  </si>
  <si>
    <t xml:space="preserve">EEL   </t>
  </si>
  <si>
    <t xml:space="preserve">HID   </t>
  </si>
  <si>
    <t xml:space="preserve">LBA    </t>
  </si>
  <si>
    <t xml:space="preserve">MAP  </t>
  </si>
  <si>
    <t xml:space="preserve">MNF   </t>
  </si>
  <si>
    <t xml:space="preserve">RPG  </t>
  </si>
  <si>
    <t>Sector</t>
  </si>
  <si>
    <t xml:space="preserve">PRV   </t>
  </si>
  <si>
    <t xml:space="preserve">MIX   </t>
  </si>
  <si>
    <t>Estado</t>
  </si>
  <si>
    <t xml:space="preserve">ACT </t>
  </si>
  <si>
    <t xml:space="preserve">SUS </t>
  </si>
  <si>
    <t>Fuera de servicio (Mantenimiento)</t>
  </si>
  <si>
    <t>Sigla</t>
  </si>
  <si>
    <t>Nombre corto usada para referenciar a la fuente generadora</t>
  </si>
  <si>
    <t>LOCALIZACIÓN GEOGRÁFICA</t>
  </si>
  <si>
    <t>Descripción de la información relacionada con cada uno de los puntos de monitoreo (georreferenciación del punto).</t>
  </si>
  <si>
    <t>Área Operativa</t>
  </si>
  <si>
    <t xml:space="preserve">Número del Área Operativa del IDEAM en cuya jurisdicción se va a realizar la modificación al Catálogo Nacional de Estaciones -CNE- </t>
  </si>
  <si>
    <t>Nombre del Punto</t>
  </si>
  <si>
    <t>Nombre del punto de monitoreo.  Éste debe ser único.</t>
  </si>
  <si>
    <t>Descripción detallada del punto de monitoreo. Ejemplo:  para el caso de las estaciones hidrometeorológicas se tiene como referencia cercanías, es decir, a qué lado del puente, cerca de una escuala, etc.</t>
  </si>
  <si>
    <t>Altitud (msnm)</t>
  </si>
  <si>
    <t>Altura en metros sobre el nivel del mar</t>
  </si>
  <si>
    <t>Tipo de localización geográfica, corresponde a la siguiente lista de valores controlados:</t>
  </si>
  <si>
    <t xml:space="preserve">BSQ  </t>
  </si>
  <si>
    <t xml:space="preserve">CHI    </t>
  </si>
  <si>
    <t xml:space="preserve">CTR  </t>
  </si>
  <si>
    <t xml:space="preserve">EVT    </t>
  </si>
  <si>
    <t xml:space="preserve">INC   </t>
  </si>
  <si>
    <t xml:space="preserve">MAI   </t>
  </si>
  <si>
    <t xml:space="preserve">MPU </t>
  </si>
  <si>
    <t xml:space="preserve">SUE  </t>
  </si>
  <si>
    <t xml:space="preserve">VRU  </t>
  </si>
  <si>
    <t xml:space="preserve">Activo </t>
  </si>
  <si>
    <t>Suspendido</t>
  </si>
  <si>
    <t>Coordenada Latitud</t>
  </si>
  <si>
    <t>Grados, minutos, segundos y dirección (N/S). Deben  estar en el sistema Magna Sirgas.</t>
  </si>
  <si>
    <t>Coordenada Longitud</t>
  </si>
  <si>
    <t>Grados, minutos, segundos y dirección (W). Deben  estar en el sistema Magna Sirgas.</t>
  </si>
  <si>
    <t>Área</t>
  </si>
  <si>
    <t>Código del área hidrográfica. (Generado por el IDEAM)</t>
  </si>
  <si>
    <t>Zona</t>
  </si>
  <si>
    <t>Código de la zona hidrográfica.  (Generado por el IDEAM)</t>
  </si>
  <si>
    <t>Subzona</t>
  </si>
  <si>
    <t>Código de la subzona hidrográfica.  (Generado por el IDEAM).</t>
  </si>
  <si>
    <t>Corriente</t>
  </si>
  <si>
    <r>
      <t xml:space="preserve">Nombre del cuerpo de agua sobre el cual está instalada la estación o sobre el cual se efectúan mediciones.  </t>
    </r>
    <r>
      <rPr>
        <sz val="10"/>
        <color rgb="FFFF0000"/>
        <rFont val="Verdana"/>
        <family val="2"/>
      </rPr>
      <t>Este campo sólo aplica para estaciones hidromeorológicas o hidrológicas</t>
    </r>
  </si>
  <si>
    <t>Departamento</t>
  </si>
  <si>
    <t>Código del departamento.  Fuente el Departamento Nacional de Estadística –DANE –</t>
  </si>
  <si>
    <t>Municipio</t>
  </si>
  <si>
    <t>Código del municipio.  Fuente el Departamento Nacional de Estadística –DANE –</t>
  </si>
  <si>
    <t>ESTACION</t>
  </si>
  <si>
    <t>Descripción de la información relacionada con la estación de monitoreo ambiental.</t>
  </si>
  <si>
    <t>Nombre</t>
  </si>
  <si>
    <t>Nombre único asignado a cada estación. Lo realiza la entidad propietaria.</t>
  </si>
  <si>
    <t>Código Catálogo*</t>
  </si>
  <si>
    <t>Código asignado por la Oficina de Informática.  (Generado por el IDEAM)</t>
  </si>
  <si>
    <t>Código Interno*</t>
  </si>
  <si>
    <t>Código Nesdsdis*</t>
  </si>
  <si>
    <t>Código asignado por la NOOA "Administración Nacional Oceánica y Atmosférica".</t>
  </si>
  <si>
    <t>Código OACI*</t>
  </si>
  <si>
    <t>Código asignado por la OACI "Organización de Aviación Civil Internacional".</t>
  </si>
  <si>
    <t>Código WMO*</t>
  </si>
  <si>
    <t>Código asignado por la WMO "Organización Meteorológica Mundial".</t>
  </si>
  <si>
    <t xml:space="preserve">AUS  </t>
  </si>
  <si>
    <t xml:space="preserve">CON </t>
  </si>
  <si>
    <t xml:space="preserve">AUT </t>
  </si>
  <si>
    <t xml:space="preserve">CAM  </t>
  </si>
  <si>
    <t>Clase</t>
  </si>
  <si>
    <t xml:space="preserve">AMB </t>
  </si>
  <si>
    <t>Ambiental</t>
  </si>
  <si>
    <t xml:space="preserve">HID  </t>
  </si>
  <si>
    <t xml:space="preserve">MET </t>
  </si>
  <si>
    <t>Meteorológica</t>
  </si>
  <si>
    <t>Categoría</t>
  </si>
  <si>
    <t>Categorías definidas para las estaciones de clase Meteorológicas</t>
  </si>
  <si>
    <t>Categorías definidas para las estaciones de clase Hidrológicas</t>
  </si>
  <si>
    <t>Categorías definidas para estaciones de Clase Ambiental</t>
  </si>
  <si>
    <t>Escala</t>
  </si>
  <si>
    <t xml:space="preserve">LOC </t>
  </si>
  <si>
    <t xml:space="preserve">REG </t>
  </si>
  <si>
    <t xml:space="preserve">NAL </t>
  </si>
  <si>
    <t xml:space="preserve">ACT  </t>
  </si>
  <si>
    <t xml:space="preserve">INS </t>
  </si>
  <si>
    <t xml:space="preserve">Instalación </t>
  </si>
  <si>
    <t>Fecha aplicación estado</t>
  </si>
  <si>
    <t>Indica el tiempo en que se realiza la actualización al CNE, especificando, día, mes y año</t>
  </si>
  <si>
    <t>AUTORIZÓ</t>
  </si>
  <si>
    <t>Identificar los datos correspondientes a la persona natural quien verificó la veracidad de la información contenida en el formato.</t>
  </si>
  <si>
    <t>Nombre de la persona Natural quien verificó la veracidad de la información contenida en el formato.</t>
  </si>
  <si>
    <t>Cargo</t>
  </si>
  <si>
    <t>Cargo que desempeña la persona natural dentro de la Entidad solicitante.</t>
  </si>
  <si>
    <t>Firma</t>
  </si>
  <si>
    <t xml:space="preserve">Firma de la persona Natural </t>
  </si>
  <si>
    <t>DEVOLUCIÓN</t>
  </si>
  <si>
    <t>Fecha</t>
  </si>
  <si>
    <t>Causa</t>
  </si>
  <si>
    <t>Motivo por el cual no se puede actualizar el CNE</t>
  </si>
  <si>
    <t>VISTO BUENO ADMINISTRADOR CNE</t>
  </si>
  <si>
    <t>Oficializar la solicitud de Actualización al CNE.</t>
  </si>
  <si>
    <t>Nombre de la persona que autoriza la actualización al CNE.</t>
  </si>
  <si>
    <t>Firma  de la persona que autoriza la actualización al CNE</t>
  </si>
  <si>
    <t>Fecha de la solicitud de la actualización al CNE.</t>
  </si>
  <si>
    <r>
      <t xml:space="preserve">Código: </t>
    </r>
    <r>
      <rPr>
        <sz val="11"/>
        <color rgb="FF000000"/>
        <rFont val="Verdana"/>
        <family val="2"/>
      </rPr>
      <t>GDI-F066</t>
    </r>
  </si>
  <si>
    <r>
      <t>Versión:</t>
    </r>
    <r>
      <rPr>
        <sz val="11"/>
        <color rgb="FF000000"/>
        <rFont val="Verdana"/>
        <family val="2"/>
      </rPr>
      <t xml:space="preserve"> 01</t>
    </r>
  </si>
  <si>
    <r>
      <t xml:space="preserve">Vigencia: </t>
    </r>
    <r>
      <rPr>
        <sz val="11"/>
        <color rgb="FF000000"/>
        <rFont val="Verdana"/>
        <family val="2"/>
      </rPr>
      <t>25/04/2024</t>
    </r>
  </si>
  <si>
    <t>CONTROL DE CAMBIOS</t>
  </si>
  <si>
    <t>Versión</t>
  </si>
  <si>
    <t xml:space="preserve">Cambios Realizados </t>
  </si>
  <si>
    <t>Creación del formato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</si>
</sst>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27">
    <font>
      <sz val="11"/>
      <color theme="1"/>
      <name val="Calibri"/>
      <scheme val="minor"/>
    </font>
    <font>
      <sz val="1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color theme="1"/>
      <name val="Verdana"/>
      <family val="2"/>
    </font>
    <font>
      <b/>
      <sz val="11"/>
      <name val="Verdana"/>
      <family val="2"/>
    </font>
    <font>
      <sz val="11"/>
      <name val="Verdana"/>
      <family val="2"/>
    </font>
    <font>
      <b/>
      <sz val="11"/>
      <color theme="1"/>
      <name val="Verdana"/>
      <family val="2"/>
    </font>
    <font>
      <u/>
      <sz val="11"/>
      <color theme="1"/>
      <name val="Verdana"/>
      <family val="2"/>
    </font>
    <font>
      <sz val="9"/>
      <color indexed="81"/>
      <name val="Tahoma"/>
      <family val="2"/>
    </font>
    <font>
      <b/>
      <sz val="11"/>
      <color theme="2"/>
      <name val="Verdana"/>
      <family val="2"/>
    </font>
    <font>
      <b/>
      <sz val="14"/>
      <color theme="1"/>
      <name val="Verdana"/>
      <family val="2"/>
    </font>
    <font>
      <sz val="10"/>
      <color theme="1"/>
      <name val="Verdana"/>
      <family val="2"/>
    </font>
    <font>
      <sz val="12"/>
      <color theme="1"/>
      <name val="Verdana"/>
      <family val="2"/>
    </font>
    <font>
      <b/>
      <sz val="12"/>
      <color theme="1"/>
      <name val="Verdana"/>
      <family val="2"/>
    </font>
    <font>
      <b/>
      <i/>
      <sz val="10"/>
      <color rgb="FFFFFFFF"/>
      <name val="Verdana"/>
      <family val="2"/>
    </font>
    <font>
      <b/>
      <sz val="10"/>
      <color rgb="FFFFFFFF"/>
      <name val="Verdana"/>
      <family val="2"/>
    </font>
    <font>
      <sz val="10"/>
      <color rgb="FF000000"/>
      <name val="Verdana"/>
      <family val="2"/>
    </font>
    <font>
      <sz val="10"/>
      <color rgb="FFFF0000"/>
      <name val="Verdana"/>
      <family val="2"/>
    </font>
    <font>
      <b/>
      <sz val="10"/>
      <color theme="1"/>
      <name val="Verdana"/>
      <family val="2"/>
    </font>
    <font>
      <b/>
      <sz val="12"/>
      <color theme="0"/>
      <name val="Verdana"/>
      <family val="2"/>
    </font>
    <font>
      <sz val="11"/>
      <color theme="0"/>
      <name val="Verdana"/>
      <family val="2"/>
    </font>
    <font>
      <sz val="11"/>
      <color rgb="FF000000"/>
      <name val="Verdana"/>
      <family val="2"/>
    </font>
    <font>
      <b/>
      <sz val="11"/>
      <color theme="0"/>
      <name val="Verdana"/>
      <family val="2"/>
    </font>
    <font>
      <b/>
      <sz val="11"/>
      <color rgb="FF000000"/>
      <name val="Verdana"/>
      <family val="2"/>
    </font>
  </fonts>
  <fills count="1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BFBFBF"/>
        <bgColor rgb="FFBFBFBF"/>
      </patternFill>
    </fill>
    <fill>
      <patternFill patternType="solid">
        <fgColor rgb="FFFAFECA"/>
        <bgColor rgb="FFFAFECA"/>
      </patternFill>
    </fill>
    <fill>
      <patternFill patternType="solid">
        <fgColor rgb="FFFFFFFF"/>
        <bgColor rgb="FFFFFFFF"/>
      </patternFill>
    </fill>
    <fill>
      <patternFill patternType="solid">
        <fgColor rgb="FF808080"/>
        <bgColor rgb="FF808080"/>
      </patternFill>
    </fill>
    <fill>
      <patternFill patternType="solid">
        <fgColor rgb="FFE5B8B7"/>
        <bgColor rgb="FFE5B8B7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DEEAF6"/>
      </patternFill>
    </fill>
    <fill>
      <patternFill patternType="solid">
        <fgColor rgb="FF1368B2"/>
        <bgColor rgb="FF000000"/>
      </patternFill>
    </fill>
    <fill>
      <patternFill patternType="solid">
        <fgColor rgb="FF1368B2"/>
        <bgColor indexed="64"/>
      </patternFill>
    </fill>
    <fill>
      <patternFill patternType="solid">
        <fgColor rgb="FF1368B2"/>
        <bgColor rgb="FFC0C0C0"/>
      </patternFill>
    </fill>
    <fill>
      <patternFill patternType="solid">
        <fgColor rgb="FF1368B2"/>
        <bgColor rgb="FF333333"/>
      </patternFill>
    </fill>
    <fill>
      <patternFill patternType="solid">
        <fgColor rgb="FF1368B2"/>
        <bgColor rgb="FF808080"/>
      </patternFill>
    </fill>
    <fill>
      <patternFill patternType="solid">
        <fgColor rgb="FFA6A6A6"/>
        <bgColor rgb="FF000000"/>
      </patternFill>
    </fill>
    <fill>
      <patternFill patternType="solid">
        <fgColor theme="0"/>
        <bgColor rgb="FFDEEAF6"/>
      </patternFill>
    </fill>
  </fills>
  <borders count="7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/>
      <top/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/>
      <bottom/>
      <diagonal/>
    </border>
    <border>
      <left/>
      <right style="double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double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/>
      <bottom/>
      <diagonal/>
    </border>
    <border>
      <left style="double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6">
    <xf numFmtId="0" fontId="0" fillId="0" borderId="0" xfId="0"/>
    <xf numFmtId="0" fontId="3" fillId="0" borderId="0" xfId="0" applyFont="1"/>
    <xf numFmtId="0" fontId="4" fillId="0" borderId="8" xfId="0" applyFont="1" applyBorder="1" applyAlignment="1">
      <alignment horizontal="left"/>
    </xf>
    <xf numFmtId="0" fontId="5" fillId="0" borderId="8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left"/>
    </xf>
    <xf numFmtId="0" fontId="5" fillId="0" borderId="8" xfId="0" applyFont="1" applyBorder="1"/>
    <xf numFmtId="0" fontId="4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8" xfId="0" applyFont="1" applyBorder="1" applyAlignment="1">
      <alignment vertical="center" wrapText="1"/>
    </xf>
    <xf numFmtId="0" fontId="5" fillId="0" borderId="26" xfId="0" applyFont="1" applyBorder="1"/>
    <xf numFmtId="0" fontId="5" fillId="0" borderId="24" xfId="0" applyFont="1" applyBorder="1"/>
    <xf numFmtId="0" fontId="5" fillId="0" borderId="24" xfId="0" applyFont="1" applyBorder="1" applyAlignment="1">
      <alignment horizontal="left" vertical="center" wrapText="1"/>
    </xf>
    <xf numFmtId="0" fontId="5" fillId="0" borderId="30" xfId="0" applyFont="1" applyBorder="1"/>
    <xf numFmtId="0" fontId="2" fillId="0" borderId="0" xfId="0" applyFont="1"/>
    <xf numFmtId="0" fontId="6" fillId="0" borderId="0" xfId="0" applyFont="1"/>
    <xf numFmtId="0" fontId="6" fillId="0" borderId="46" xfId="0" applyFont="1" applyBorder="1"/>
    <xf numFmtId="0" fontId="14" fillId="0" borderId="32" xfId="0" applyFont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0" fontId="14" fillId="0" borderId="32" xfId="0" applyFont="1" applyBorder="1" applyAlignment="1">
      <alignment horizontal="center"/>
    </xf>
    <xf numFmtId="0" fontId="18" fillId="6" borderId="8" xfId="0" applyFont="1" applyFill="1" applyBorder="1" applyAlignment="1">
      <alignment horizontal="center"/>
    </xf>
    <xf numFmtId="0" fontId="19" fillId="0" borderId="8" xfId="0" applyFont="1" applyBorder="1" applyAlignment="1">
      <alignment horizontal="left"/>
    </xf>
    <xf numFmtId="0" fontId="14" fillId="0" borderId="8" xfId="0" applyFont="1" applyBorder="1" applyAlignment="1">
      <alignment horizontal="left" vertical="center" wrapText="1"/>
    </xf>
    <xf numFmtId="0" fontId="19" fillId="7" borderId="8" xfId="0" applyFont="1" applyFill="1" applyBorder="1" applyAlignment="1">
      <alignment horizontal="left"/>
    </xf>
    <xf numFmtId="0" fontId="14" fillId="5" borderId="8" xfId="0" applyFont="1" applyFill="1" applyBorder="1" applyAlignment="1">
      <alignment horizontal="left"/>
    </xf>
    <xf numFmtId="0" fontId="14" fillId="5" borderId="33" xfId="0" applyFont="1" applyFill="1" applyBorder="1" applyAlignment="1">
      <alignment horizontal="left"/>
    </xf>
    <xf numFmtId="0" fontId="14" fillId="0" borderId="8" xfId="0" applyFont="1" applyBorder="1"/>
    <xf numFmtId="0" fontId="14" fillId="7" borderId="8" xfId="0" applyFont="1" applyFill="1" applyBorder="1"/>
    <xf numFmtId="0" fontId="21" fillId="7" borderId="8" xfId="0" applyFont="1" applyFill="1" applyBorder="1" applyAlignment="1">
      <alignment horizontal="center" vertical="center" wrapText="1"/>
    </xf>
    <xf numFmtId="0" fontId="14" fillId="7" borderId="8" xfId="0" applyFont="1" applyFill="1" applyBorder="1" applyAlignment="1">
      <alignment horizontal="left" vertical="center" wrapText="1"/>
    </xf>
    <xf numFmtId="0" fontId="14" fillId="7" borderId="8" xfId="0" applyFont="1" applyFill="1" applyBorder="1" applyAlignment="1">
      <alignment vertical="center" wrapText="1"/>
    </xf>
    <xf numFmtId="0" fontId="21" fillId="7" borderId="8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22" fillId="12" borderId="32" xfId="0" applyFont="1" applyFill="1" applyBorder="1" applyAlignment="1">
      <alignment horizontal="center"/>
    </xf>
    <xf numFmtId="0" fontId="18" fillId="14" borderId="8" xfId="0" applyFont="1" applyFill="1" applyBorder="1" applyAlignment="1">
      <alignment horizontal="center"/>
    </xf>
    <xf numFmtId="0" fontId="18" fillId="14" borderId="8" xfId="0" applyFont="1" applyFill="1" applyBorder="1" applyAlignment="1">
      <alignment horizontal="center" vertical="center" wrapText="1"/>
    </xf>
    <xf numFmtId="0" fontId="6" fillId="2" borderId="15" xfId="0" applyFont="1" applyFill="1" applyBorder="1" applyProtection="1">
      <protection locked="0"/>
    </xf>
    <xf numFmtId="0" fontId="6" fillId="0" borderId="0" xfId="0" applyFont="1" applyProtection="1">
      <protection locked="0"/>
    </xf>
    <xf numFmtId="0" fontId="6" fillId="0" borderId="15" xfId="0" applyFont="1" applyBorder="1" applyProtection="1">
      <protection locked="0"/>
    </xf>
    <xf numFmtId="0" fontId="8" fillId="5" borderId="49" xfId="0" applyFont="1" applyFill="1" applyBorder="1" applyAlignment="1" applyProtection="1">
      <alignment horizontal="center" vertical="center" wrapText="1"/>
      <protection locked="0"/>
    </xf>
    <xf numFmtId="0" fontId="8" fillId="5" borderId="39" xfId="0" applyFont="1" applyFill="1" applyBorder="1" applyAlignment="1" applyProtection="1">
      <alignment horizontal="center" vertical="center" wrapText="1"/>
      <protection locked="0"/>
    </xf>
    <xf numFmtId="0" fontId="7" fillId="9" borderId="39" xfId="0" applyFont="1" applyFill="1" applyBorder="1" applyAlignment="1" applyProtection="1">
      <alignment horizontal="center" vertical="center"/>
      <protection locked="0"/>
    </xf>
    <xf numFmtId="0" fontId="7" fillId="5" borderId="39" xfId="0" applyFont="1" applyFill="1" applyBorder="1" applyAlignment="1" applyProtection="1">
      <alignment horizontal="left" vertical="center" wrapText="1"/>
      <protection locked="0"/>
    </xf>
    <xf numFmtId="0" fontId="7" fillId="5" borderId="64" xfId="0" applyFont="1" applyFill="1" applyBorder="1" applyAlignment="1" applyProtection="1">
      <alignment horizontal="left" vertical="center" wrapText="1"/>
      <protection locked="0"/>
    </xf>
    <xf numFmtId="0" fontId="7" fillId="5" borderId="15" xfId="0" applyFont="1" applyFill="1" applyBorder="1" applyAlignment="1" applyProtection="1">
      <alignment horizontal="left" vertical="center" wrapText="1"/>
      <protection locked="0"/>
    </xf>
    <xf numFmtId="0" fontId="6" fillId="2" borderId="15" xfId="0" applyFont="1" applyFill="1" applyBorder="1" applyAlignment="1" applyProtection="1">
      <alignment vertical="center"/>
      <protection locked="0"/>
    </xf>
    <xf numFmtId="0" fontId="9" fillId="0" borderId="1" xfId="0" applyFont="1" applyBorder="1" applyAlignment="1" applyProtection="1">
      <alignment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8" fillId="0" borderId="9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/>
      <protection locked="0"/>
    </xf>
    <xf numFmtId="0" fontId="6" fillId="0" borderId="15" xfId="0" applyFont="1" applyBorder="1" applyAlignment="1" applyProtection="1">
      <alignment horizontal="left"/>
      <protection locked="0"/>
    </xf>
    <xf numFmtId="0" fontId="6" fillId="2" borderId="15" xfId="0" applyFont="1" applyFill="1" applyBorder="1" applyAlignment="1" applyProtection="1">
      <alignment horizontal="left" vertical="center"/>
      <protection locked="0"/>
    </xf>
    <xf numFmtId="0" fontId="7" fillId="0" borderId="46" xfId="0" applyFont="1" applyBorder="1" applyProtection="1">
      <protection locked="0"/>
    </xf>
    <xf numFmtId="0" fontId="9" fillId="0" borderId="15" xfId="0" applyFont="1" applyBorder="1" applyAlignment="1" applyProtection="1">
      <alignment vertical="center"/>
      <protection locked="0"/>
    </xf>
    <xf numFmtId="0" fontId="9" fillId="0" borderId="48" xfId="0" applyFont="1" applyBorder="1" applyAlignment="1" applyProtection="1">
      <alignment horizontal="left" vertical="center"/>
      <protection locked="0"/>
    </xf>
    <xf numFmtId="0" fontId="8" fillId="0" borderId="20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9" fillId="0" borderId="46" xfId="0" applyFont="1" applyBorder="1" applyAlignment="1" applyProtection="1">
      <alignment vertical="center"/>
      <protection locked="0"/>
    </xf>
    <xf numFmtId="0" fontId="9" fillId="2" borderId="48" xfId="0" applyFont="1" applyFill="1" applyBorder="1" applyAlignment="1" applyProtection="1">
      <alignment horizontal="left" vertical="center"/>
      <protection locked="0"/>
    </xf>
    <xf numFmtId="0" fontId="9" fillId="2" borderId="20" xfId="0" applyFont="1" applyFill="1" applyBorder="1" applyAlignment="1" applyProtection="1">
      <alignment horizontal="left" vertical="center"/>
      <protection locked="0"/>
    </xf>
    <xf numFmtId="0" fontId="26" fillId="5" borderId="64" xfId="0" applyFont="1" applyFill="1" applyBorder="1" applyAlignment="1">
      <alignment wrapText="1"/>
    </xf>
    <xf numFmtId="0" fontId="26" fillId="5" borderId="43" xfId="0" applyFont="1" applyFill="1" applyBorder="1" applyAlignment="1">
      <alignment wrapText="1"/>
    </xf>
    <xf numFmtId="0" fontId="26" fillId="5" borderId="43" xfId="0" applyFont="1" applyFill="1" applyBorder="1" applyAlignment="1">
      <alignment vertical="center" wrapText="1"/>
    </xf>
    <xf numFmtId="0" fontId="7" fillId="15" borderId="46" xfId="0" applyFont="1" applyFill="1" applyBorder="1" applyAlignment="1">
      <alignment horizontal="center"/>
    </xf>
    <xf numFmtId="0" fontId="7" fillId="15" borderId="43" xfId="0" applyFont="1" applyFill="1" applyBorder="1" applyAlignment="1">
      <alignment horizontal="center"/>
    </xf>
    <xf numFmtId="0" fontId="24" fillId="0" borderId="73" xfId="0" applyFont="1" applyBorder="1"/>
    <xf numFmtId="14" fontId="24" fillId="0" borderId="41" xfId="0" applyNumberFormat="1" applyFont="1" applyBorder="1"/>
    <xf numFmtId="0" fontId="6" fillId="4" borderId="13" xfId="0" applyFont="1" applyFill="1" applyBorder="1" applyAlignment="1" applyProtection="1">
      <alignment horizontal="center" vertical="center"/>
      <protection locked="0"/>
    </xf>
    <xf numFmtId="0" fontId="6" fillId="4" borderId="11" xfId="0" applyFont="1" applyFill="1" applyBorder="1" applyAlignment="1" applyProtection="1">
      <alignment horizontal="center" vertical="center"/>
      <protection locked="0"/>
    </xf>
    <xf numFmtId="0" fontId="6" fillId="4" borderId="9" xfId="0" applyFont="1" applyFill="1" applyBorder="1" applyAlignment="1" applyProtection="1">
      <alignment horizontal="center" vertical="center"/>
      <protection locked="0"/>
    </xf>
    <xf numFmtId="0" fontId="6" fillId="4" borderId="51" xfId="0" applyFont="1" applyFill="1" applyBorder="1" applyAlignment="1" applyProtection="1">
      <alignment horizontal="center" vertical="center"/>
      <protection locked="0"/>
    </xf>
    <xf numFmtId="0" fontId="6" fillId="4" borderId="12" xfId="0" applyFont="1" applyFill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left" vertical="center"/>
      <protection locked="0"/>
    </xf>
    <xf numFmtId="0" fontId="9" fillId="0" borderId="9" xfId="0" applyFont="1" applyBorder="1" applyAlignment="1" applyProtection="1">
      <alignment horizontal="left" vertical="center"/>
      <protection locked="0"/>
    </xf>
    <xf numFmtId="0" fontId="9" fillId="0" borderId="5" xfId="0" applyFont="1" applyBorder="1" applyAlignment="1" applyProtection="1">
      <alignment horizontal="left" vertical="center"/>
      <protection locked="0"/>
    </xf>
    <xf numFmtId="0" fontId="6" fillId="4" borderId="1" xfId="0" applyFont="1" applyFill="1" applyBorder="1" applyAlignment="1" applyProtection="1">
      <alignment horizontal="center" vertical="center"/>
      <protection locked="0"/>
    </xf>
    <xf numFmtId="0" fontId="6" fillId="4" borderId="5" xfId="0" applyFont="1" applyFill="1" applyBorder="1" applyAlignment="1" applyProtection="1">
      <alignment horizontal="center" vertical="center"/>
      <protection locked="0"/>
    </xf>
    <xf numFmtId="0" fontId="9" fillId="0" borderId="60" xfId="0" applyFont="1" applyBorder="1" applyAlignment="1" applyProtection="1">
      <alignment horizontal="left" vertical="center"/>
      <protection locked="0"/>
    </xf>
    <xf numFmtId="0" fontId="9" fillId="0" borderId="11" xfId="0" applyFont="1" applyBorder="1" applyAlignment="1" applyProtection="1">
      <alignment horizontal="left" vertical="center"/>
      <protection locked="0"/>
    </xf>
    <xf numFmtId="0" fontId="6" fillId="4" borderId="52" xfId="0" applyFont="1" applyFill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52" xfId="0" applyFont="1" applyBorder="1" applyAlignment="1" applyProtection="1">
      <alignment horizontal="left" vertical="center"/>
      <protection locked="0"/>
    </xf>
    <xf numFmtId="0" fontId="9" fillId="0" borderId="12" xfId="0" applyFont="1" applyBorder="1" applyAlignment="1" applyProtection="1">
      <alignment horizontal="left" vertical="center"/>
      <protection locked="0"/>
    </xf>
    <xf numFmtId="1" fontId="6" fillId="4" borderId="13" xfId="0" applyNumberFormat="1" applyFont="1" applyFill="1" applyBorder="1" applyAlignment="1" applyProtection="1">
      <alignment horizontal="center" vertical="center"/>
      <protection locked="0"/>
    </xf>
    <xf numFmtId="1" fontId="6" fillId="4" borderId="11" xfId="0" applyNumberFormat="1" applyFont="1" applyFill="1" applyBorder="1" applyAlignment="1" applyProtection="1">
      <alignment horizontal="center" vertical="center"/>
      <protection locked="0"/>
    </xf>
    <xf numFmtId="1" fontId="6" fillId="4" borderId="62" xfId="0" applyNumberFormat="1" applyFont="1" applyFill="1" applyBorder="1" applyAlignment="1" applyProtection="1">
      <alignment horizontal="center" vertical="center"/>
      <protection locked="0"/>
    </xf>
    <xf numFmtId="0" fontId="6" fillId="4" borderId="46" xfId="0" applyFont="1" applyFill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horizontal="left" vertical="center"/>
      <protection locked="0"/>
    </xf>
    <xf numFmtId="0" fontId="6" fillId="0" borderId="46" xfId="0" applyFont="1" applyBorder="1" applyAlignment="1" applyProtection="1">
      <alignment horizontal="left" vertical="center"/>
      <protection locked="0"/>
    </xf>
    <xf numFmtId="0" fontId="8" fillId="0" borderId="46" xfId="0" applyFont="1" applyBorder="1" applyAlignment="1" applyProtection="1">
      <alignment horizont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164" fontId="6" fillId="4" borderId="46" xfId="0" applyNumberFormat="1" applyFont="1" applyFill="1" applyBorder="1" applyAlignment="1" applyProtection="1">
      <alignment horizontal="center" vertical="center"/>
      <protection locked="0"/>
    </xf>
    <xf numFmtId="0" fontId="9" fillId="3" borderId="11" xfId="0" applyFont="1" applyFill="1" applyBorder="1" applyAlignment="1" applyProtection="1">
      <alignment horizontal="center" vertical="center"/>
      <protection locked="0"/>
    </xf>
    <xf numFmtId="0" fontId="9" fillId="3" borderId="9" xfId="0" applyFont="1" applyFill="1" applyBorder="1" applyAlignment="1" applyProtection="1">
      <alignment horizontal="center" vertical="center"/>
      <protection locked="0"/>
    </xf>
    <xf numFmtId="0" fontId="9" fillId="3" borderId="51" xfId="0" applyFont="1" applyFill="1" applyBorder="1" applyAlignment="1" applyProtection="1">
      <alignment horizontal="center" vertical="center"/>
      <protection locked="0"/>
    </xf>
    <xf numFmtId="0" fontId="9" fillId="3" borderId="46" xfId="0" applyFont="1" applyFill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9" xfId="0" applyFont="1" applyBorder="1" applyAlignment="1" applyProtection="1">
      <alignment horizontal="center"/>
      <protection locked="0"/>
    </xf>
    <xf numFmtId="0" fontId="8" fillId="0" borderId="51" xfId="0" applyFont="1" applyBorder="1" applyAlignment="1" applyProtection="1">
      <alignment horizontal="center"/>
      <protection locked="0"/>
    </xf>
    <xf numFmtId="0" fontId="8" fillId="0" borderId="11" xfId="0" applyFont="1" applyBorder="1" applyAlignment="1" applyProtection="1">
      <alignment horizontal="center"/>
      <protection locked="0"/>
    </xf>
    <xf numFmtId="0" fontId="9" fillId="0" borderId="13" xfId="0" applyFont="1" applyBorder="1" applyAlignment="1" applyProtection="1">
      <alignment horizontal="left" vertical="center"/>
      <protection locked="0"/>
    </xf>
    <xf numFmtId="1" fontId="6" fillId="4" borderId="46" xfId="0" applyNumberFormat="1" applyFont="1" applyFill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9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9" fillId="0" borderId="11" xfId="0" applyFont="1" applyBorder="1" applyAlignment="1" applyProtection="1">
      <alignment horizontal="center" vertical="center"/>
      <protection locked="0"/>
    </xf>
    <xf numFmtId="0" fontId="9" fillId="0" borderId="12" xfId="0" applyFont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4" borderId="9" xfId="0" applyFont="1" applyFill="1" applyBorder="1" applyAlignment="1" applyProtection="1">
      <alignment horizontal="center" vertical="center"/>
      <protection locked="0"/>
    </xf>
    <xf numFmtId="0" fontId="9" fillId="4" borderId="5" xfId="0" applyFont="1" applyFill="1" applyBorder="1" applyAlignment="1" applyProtection="1">
      <alignment horizontal="center" vertical="center"/>
      <protection locked="0"/>
    </xf>
    <xf numFmtId="0" fontId="9" fillId="3" borderId="57" xfId="0" applyFont="1" applyFill="1" applyBorder="1" applyAlignment="1" applyProtection="1">
      <alignment horizontal="center" vertical="center"/>
      <protection locked="0"/>
    </xf>
    <xf numFmtId="0" fontId="9" fillId="4" borderId="1" xfId="0" applyFont="1" applyFill="1" applyBorder="1" applyAlignment="1" applyProtection="1">
      <alignment horizontal="center" vertical="center"/>
      <protection locked="0"/>
    </xf>
    <xf numFmtId="0" fontId="9" fillId="4" borderId="11" xfId="0" applyFont="1" applyFill="1" applyBorder="1" applyAlignment="1" applyProtection="1">
      <alignment horizontal="center" vertical="center"/>
      <protection locked="0"/>
    </xf>
    <xf numFmtId="1" fontId="6" fillId="4" borderId="1" xfId="0" applyNumberFormat="1" applyFont="1" applyFill="1" applyBorder="1" applyAlignment="1" applyProtection="1">
      <alignment horizontal="center" vertical="center"/>
      <protection locked="0"/>
    </xf>
    <xf numFmtId="1" fontId="6" fillId="4" borderId="9" xfId="0" applyNumberFormat="1" applyFont="1" applyFill="1" applyBorder="1" applyAlignment="1" applyProtection="1">
      <alignment horizontal="center" vertical="center"/>
      <protection locked="0"/>
    </xf>
    <xf numFmtId="1" fontId="6" fillId="4" borderId="5" xfId="0" applyNumberFormat="1" applyFont="1" applyFill="1" applyBorder="1" applyAlignment="1" applyProtection="1">
      <alignment horizontal="center" vertical="center"/>
      <protection locked="0"/>
    </xf>
    <xf numFmtId="0" fontId="8" fillId="5" borderId="46" xfId="0" applyFont="1" applyFill="1" applyBorder="1" applyAlignment="1">
      <alignment horizontal="center" vertical="center" wrapText="1"/>
    </xf>
    <xf numFmtId="0" fontId="9" fillId="0" borderId="1" xfId="0" applyFont="1" applyBorder="1" applyAlignment="1" applyProtection="1">
      <alignment horizontal="center" vertical="center"/>
      <protection locked="0"/>
    </xf>
    <xf numFmtId="0" fontId="6" fillId="4" borderId="17" xfId="0" applyFont="1" applyFill="1" applyBorder="1" applyAlignment="1" applyProtection="1">
      <alignment horizontal="left" vertical="top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164" fontId="6" fillId="4" borderId="19" xfId="0" applyNumberFormat="1" applyFont="1" applyFill="1" applyBorder="1" applyAlignment="1" applyProtection="1">
      <alignment horizontal="center" vertical="center"/>
      <protection locked="0"/>
    </xf>
    <xf numFmtId="164" fontId="6" fillId="4" borderId="20" xfId="0" applyNumberFormat="1" applyFont="1" applyFill="1" applyBorder="1" applyAlignment="1" applyProtection="1">
      <alignment horizontal="center" vertical="center"/>
      <protection locked="0"/>
    </xf>
    <xf numFmtId="164" fontId="6" fillId="4" borderId="9" xfId="0" applyNumberFormat="1" applyFont="1" applyFill="1" applyBorder="1" applyAlignment="1" applyProtection="1">
      <alignment horizontal="center" vertical="center"/>
      <protection locked="0"/>
    </xf>
    <xf numFmtId="164" fontId="6" fillId="4" borderId="5" xfId="0" applyNumberFormat="1" applyFont="1" applyFill="1" applyBorder="1" applyAlignment="1" applyProtection="1">
      <alignment horizontal="center" vertical="center"/>
      <protection locked="0"/>
    </xf>
    <xf numFmtId="0" fontId="9" fillId="3" borderId="53" xfId="0" applyFont="1" applyFill="1" applyBorder="1" applyAlignment="1" applyProtection="1">
      <alignment horizontal="center" vertical="center"/>
      <protection locked="0"/>
    </xf>
    <xf numFmtId="0" fontId="9" fillId="3" borderId="63" xfId="0" applyFont="1" applyFill="1" applyBorder="1" applyAlignment="1" applyProtection="1">
      <alignment horizontal="center" vertical="center"/>
      <protection locked="0"/>
    </xf>
    <xf numFmtId="0" fontId="7" fillId="5" borderId="46" xfId="0" applyFont="1" applyFill="1" applyBorder="1" applyAlignment="1">
      <alignment horizontal="left" vertical="center" wrapText="1"/>
    </xf>
    <xf numFmtId="0" fontId="12" fillId="10" borderId="46" xfId="0" applyFont="1" applyFill="1" applyBorder="1" applyAlignment="1">
      <alignment horizontal="center" vertical="center" wrapText="1"/>
    </xf>
    <xf numFmtId="0" fontId="7" fillId="9" borderId="46" xfId="0" applyFont="1" applyFill="1" applyBorder="1" applyAlignment="1">
      <alignment horizontal="center" vertical="center" wrapText="1"/>
    </xf>
    <xf numFmtId="0" fontId="9" fillId="3" borderId="48" xfId="0" applyFont="1" applyFill="1" applyBorder="1" applyAlignment="1" applyProtection="1">
      <alignment horizontal="center" vertical="center"/>
      <protection locked="0"/>
    </xf>
    <xf numFmtId="0" fontId="9" fillId="4" borderId="57" xfId="0" applyFont="1" applyFill="1" applyBorder="1" applyAlignment="1" applyProtection="1">
      <alignment horizontal="center" vertical="center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6" fillId="4" borderId="17" xfId="0" applyFont="1" applyFill="1" applyBorder="1" applyAlignment="1" applyProtection="1">
      <alignment horizontal="left" vertical="center"/>
      <protection locked="0"/>
    </xf>
    <xf numFmtId="1" fontId="6" fillId="4" borderId="53" xfId="0" applyNumberFormat="1" applyFont="1" applyFill="1" applyBorder="1" applyAlignment="1" applyProtection="1">
      <alignment horizontal="center" vertical="center"/>
      <protection locked="0"/>
    </xf>
    <xf numFmtId="1" fontId="6" fillId="4" borderId="54" xfId="0" applyNumberFormat="1" applyFont="1" applyFill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vertical="center"/>
      <protection locked="0"/>
    </xf>
    <xf numFmtId="0" fontId="9" fillId="3" borderId="1" xfId="0" applyFont="1" applyFill="1" applyBorder="1" applyAlignment="1" applyProtection="1">
      <alignment horizontal="center" vertical="center"/>
      <protection locked="0"/>
    </xf>
    <xf numFmtId="0" fontId="9" fillId="3" borderId="20" xfId="0" applyFont="1" applyFill="1" applyBorder="1" applyAlignment="1" applyProtection="1">
      <alignment horizontal="center" vertical="center"/>
      <protection locked="0"/>
    </xf>
    <xf numFmtId="0" fontId="9" fillId="3" borderId="56" xfId="0" applyFont="1" applyFill="1" applyBorder="1" applyAlignment="1" applyProtection="1">
      <alignment horizontal="center" vertical="center"/>
      <protection locked="0"/>
    </xf>
    <xf numFmtId="0" fontId="6" fillId="4" borderId="57" xfId="0" applyFont="1" applyFill="1" applyBorder="1" applyAlignment="1" applyProtection="1">
      <alignment horizontal="center" vertical="center"/>
      <protection locked="0"/>
    </xf>
    <xf numFmtId="0" fontId="6" fillId="3" borderId="57" xfId="0" applyFont="1" applyFill="1" applyBorder="1" applyAlignment="1" applyProtection="1">
      <alignment horizontal="center" vertical="center"/>
      <protection locked="0"/>
    </xf>
    <xf numFmtId="0" fontId="6" fillId="4" borderId="60" xfId="0" applyFont="1" applyFill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center"/>
      <protection locked="0"/>
    </xf>
    <xf numFmtId="0" fontId="8" fillId="0" borderId="62" xfId="0" applyFont="1" applyBorder="1" applyAlignment="1" applyProtection="1">
      <alignment horizontal="center"/>
      <protection locked="0"/>
    </xf>
    <xf numFmtId="0" fontId="8" fillId="0" borderId="40" xfId="0" applyFont="1" applyBorder="1" applyAlignment="1" applyProtection="1">
      <alignment horizontal="center"/>
      <protection locked="0"/>
    </xf>
    <xf numFmtId="0" fontId="9" fillId="2" borderId="20" xfId="0" applyFont="1" applyFill="1" applyBorder="1" applyAlignment="1" applyProtection="1">
      <alignment horizontal="left" vertical="center"/>
      <protection locked="0"/>
    </xf>
    <xf numFmtId="0" fontId="9" fillId="2" borderId="56" xfId="0" applyFont="1" applyFill="1" applyBorder="1" applyAlignment="1" applyProtection="1">
      <alignment horizontal="left" vertical="center"/>
      <protection locked="0"/>
    </xf>
    <xf numFmtId="0" fontId="6" fillId="0" borderId="46" xfId="0" applyFont="1" applyBorder="1" applyAlignment="1" applyProtection="1">
      <alignment horizontal="center" vertical="center"/>
      <protection locked="0"/>
    </xf>
    <xf numFmtId="0" fontId="10" fillId="2" borderId="20" xfId="0" applyFont="1" applyFill="1" applyBorder="1" applyAlignment="1" applyProtection="1">
      <alignment horizontal="center" vertical="center"/>
      <protection locked="0"/>
    </xf>
    <xf numFmtId="0" fontId="10" fillId="2" borderId="56" xfId="0" applyFont="1" applyFill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left" vertical="center"/>
      <protection locked="0"/>
    </xf>
    <xf numFmtId="0" fontId="9" fillId="0" borderId="51" xfId="0" applyFont="1" applyBorder="1" applyAlignment="1" applyProtection="1">
      <alignment horizontal="left" vertical="center"/>
      <protection locked="0"/>
    </xf>
    <xf numFmtId="3" fontId="6" fillId="4" borderId="48" xfId="0" applyNumberFormat="1" applyFont="1" applyFill="1" applyBorder="1" applyAlignment="1" applyProtection="1">
      <alignment horizontal="center" vertical="center"/>
      <protection locked="0"/>
    </xf>
    <xf numFmtId="3" fontId="6" fillId="4" borderId="20" xfId="0" applyNumberFormat="1" applyFont="1" applyFill="1" applyBorder="1" applyAlignment="1" applyProtection="1">
      <alignment horizontal="center" vertical="center"/>
      <protection locked="0"/>
    </xf>
    <xf numFmtId="3" fontId="6" fillId="4" borderId="18" xfId="0" applyNumberFormat="1" applyFont="1" applyFill="1" applyBorder="1" applyAlignment="1" applyProtection="1">
      <alignment horizontal="center" vertical="center"/>
      <protection locked="0"/>
    </xf>
    <xf numFmtId="1" fontId="6" fillId="4" borderId="58" xfId="0" applyNumberFormat="1" applyFont="1" applyFill="1" applyBorder="1" applyAlignment="1" applyProtection="1">
      <alignment horizontal="center" vertical="center"/>
      <protection locked="0"/>
    </xf>
    <xf numFmtId="1" fontId="6" fillId="4" borderId="39" xfId="0" applyNumberFormat="1" applyFont="1" applyFill="1" applyBorder="1" applyAlignment="1" applyProtection="1">
      <alignment horizontal="center" vertical="center"/>
      <protection locked="0"/>
    </xf>
    <xf numFmtId="1" fontId="6" fillId="4" borderId="59" xfId="0" applyNumberFormat="1" applyFont="1" applyFill="1" applyBorder="1" applyAlignment="1" applyProtection="1">
      <alignment horizontal="center" vertical="center"/>
      <protection locked="0"/>
    </xf>
    <xf numFmtId="1" fontId="6" fillId="4" borderId="17" xfId="0" applyNumberFormat="1" applyFont="1" applyFill="1" applyBorder="1" applyAlignment="1" applyProtection="1">
      <alignment horizontal="center" vertical="center"/>
      <protection locked="0"/>
    </xf>
    <xf numFmtId="1" fontId="6" fillId="4" borderId="15" xfId="0" applyNumberFormat="1" applyFont="1" applyFill="1" applyBorder="1" applyAlignment="1" applyProtection="1">
      <alignment horizontal="center" vertical="center"/>
      <protection locked="0"/>
    </xf>
    <xf numFmtId="1" fontId="6" fillId="4" borderId="40" xfId="0" applyNumberFormat="1" applyFont="1" applyFill="1" applyBorder="1" applyAlignment="1" applyProtection="1">
      <alignment horizontal="center" vertical="center"/>
      <protection locked="0"/>
    </xf>
    <xf numFmtId="1" fontId="6" fillId="4" borderId="52" xfId="0" applyNumberFormat="1" applyFont="1" applyFill="1" applyBorder="1" applyAlignment="1" applyProtection="1">
      <alignment horizontal="center" vertical="center"/>
      <protection locked="0"/>
    </xf>
    <xf numFmtId="0" fontId="6" fillId="4" borderId="62" xfId="0" applyFont="1" applyFill="1" applyBorder="1" applyAlignment="1" applyProtection="1">
      <alignment horizontal="center" vertical="center"/>
      <protection locked="0"/>
    </xf>
    <xf numFmtId="3" fontId="6" fillId="4" borderId="46" xfId="0" applyNumberFormat="1" applyFont="1" applyFill="1" applyBorder="1" applyAlignment="1" applyProtection="1">
      <alignment horizontal="center" vertical="center"/>
      <protection locked="0"/>
    </xf>
    <xf numFmtId="0" fontId="6" fillId="2" borderId="60" xfId="0" applyFont="1" applyFill="1" applyBorder="1" applyAlignment="1" applyProtection="1">
      <alignment horizontal="center" vertical="center"/>
      <protection locked="0"/>
    </xf>
    <xf numFmtId="0" fontId="6" fillId="2" borderId="11" xfId="0" applyFont="1" applyFill="1" applyBorder="1" applyAlignment="1" applyProtection="1">
      <alignment horizontal="center" vertical="center"/>
      <protection locked="0"/>
    </xf>
    <xf numFmtId="0" fontId="6" fillId="2" borderId="47" xfId="0" applyFont="1" applyFill="1" applyBorder="1" applyAlignment="1" applyProtection="1">
      <alignment horizontal="center" vertical="center"/>
      <protection locked="0"/>
    </xf>
    <xf numFmtId="0" fontId="6" fillId="2" borderId="15" xfId="0" applyFont="1" applyFill="1" applyBorder="1" applyAlignment="1" applyProtection="1">
      <alignment horizontal="center" vertical="center"/>
      <protection locked="0"/>
    </xf>
    <xf numFmtId="0" fontId="9" fillId="3" borderId="60" xfId="0" applyFont="1" applyFill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 applyProtection="1">
      <alignment horizontal="left" vertical="center"/>
      <protection locked="0"/>
    </xf>
    <xf numFmtId="49" fontId="6" fillId="0" borderId="19" xfId="0" applyNumberFormat="1" applyFont="1" applyBorder="1" applyAlignment="1" applyProtection="1">
      <alignment horizontal="left" vertical="center"/>
      <protection locked="0"/>
    </xf>
    <xf numFmtId="49" fontId="6" fillId="0" borderId="20" xfId="0" applyNumberFormat="1" applyFont="1" applyBorder="1" applyAlignment="1" applyProtection="1">
      <alignment horizontal="left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8" fillId="0" borderId="54" xfId="0" applyFont="1" applyBorder="1" applyAlignment="1" applyProtection="1">
      <alignment horizontal="center"/>
      <protection locked="0"/>
    </xf>
    <xf numFmtId="0" fontId="5" fillId="0" borderId="13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5" fillId="0" borderId="27" xfId="0" applyFont="1" applyBorder="1" applyAlignment="1">
      <alignment horizontal="left"/>
    </xf>
    <xf numFmtId="0" fontId="5" fillId="5" borderId="1" xfId="0" applyFont="1" applyFill="1" applyBorder="1" applyAlignment="1">
      <alignment horizontal="left"/>
    </xf>
    <xf numFmtId="0" fontId="5" fillId="5" borderId="1" xfId="0" applyFont="1" applyFill="1" applyBorder="1" applyAlignment="1">
      <alignment horizontal="left" vertical="center" wrapText="1"/>
    </xf>
    <xf numFmtId="0" fontId="7" fillId="0" borderId="72" xfId="0" applyFont="1" applyBorder="1" applyAlignment="1">
      <alignment horizontal="center" wrapText="1"/>
    </xf>
    <xf numFmtId="0" fontId="7" fillId="0" borderId="66" xfId="0" applyFont="1" applyBorder="1" applyAlignment="1">
      <alignment horizontal="center" wrapText="1"/>
    </xf>
    <xf numFmtId="0" fontId="14" fillId="0" borderId="10" xfId="0" applyFont="1" applyBorder="1" applyAlignment="1">
      <alignment horizontal="left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22" fillId="12" borderId="1" xfId="0" applyFont="1" applyFill="1" applyBorder="1" applyAlignment="1">
      <alignment horizontal="center"/>
    </xf>
    <xf numFmtId="0" fontId="16" fillId="5" borderId="4" xfId="0" applyFont="1" applyFill="1" applyBorder="1" applyAlignment="1">
      <alignment horizontal="center"/>
    </xf>
    <xf numFmtId="0" fontId="17" fillId="13" borderId="34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left" vertical="center" wrapText="1"/>
    </xf>
    <xf numFmtId="0" fontId="14" fillId="0" borderId="34" xfId="0" applyFont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left"/>
    </xf>
    <xf numFmtId="0" fontId="14" fillId="7" borderId="1" xfId="0" applyFont="1" applyFill="1" applyBorder="1" applyAlignment="1">
      <alignment horizontal="left"/>
    </xf>
    <xf numFmtId="0" fontId="18" fillId="14" borderId="1" xfId="0" applyFont="1" applyFill="1" applyBorder="1" applyAlignment="1">
      <alignment horizontal="left"/>
    </xf>
    <xf numFmtId="0" fontId="14" fillId="0" borderId="1" xfId="0" applyFont="1" applyBorder="1" applyAlignment="1">
      <alignment horizontal="left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8" fillId="14" borderId="1" xfId="0" applyFont="1" applyFill="1" applyBorder="1" applyAlignment="1">
      <alignment horizontal="center"/>
    </xf>
    <xf numFmtId="0" fontId="14" fillId="5" borderId="1" xfId="0" applyFont="1" applyFill="1" applyBorder="1" applyAlignment="1">
      <alignment horizontal="left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/>
    </xf>
    <xf numFmtId="0" fontId="14" fillId="2" borderId="34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left" vertical="center" wrapText="1"/>
    </xf>
    <xf numFmtId="0" fontId="14" fillId="8" borderId="3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vertical="center" wrapText="1"/>
    </xf>
    <xf numFmtId="0" fontId="14" fillId="7" borderId="34" xfId="0" applyFont="1" applyFill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14" fillId="7" borderId="13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left"/>
    </xf>
    <xf numFmtId="0" fontId="18" fillId="6" borderId="1" xfId="0" applyFont="1" applyFill="1" applyBorder="1" applyAlignment="1">
      <alignment horizontal="center"/>
    </xf>
    <xf numFmtId="0" fontId="21" fillId="7" borderId="1" xfId="0" applyFont="1" applyFill="1" applyBorder="1" applyAlignment="1">
      <alignment horizontal="center"/>
    </xf>
    <xf numFmtId="0" fontId="18" fillId="14" borderId="1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0" fontId="21" fillId="7" borderId="1" xfId="0" applyFont="1" applyFill="1" applyBorder="1" applyAlignment="1">
      <alignment horizontal="center" vertical="center" wrapText="1"/>
    </xf>
    <xf numFmtId="0" fontId="6" fillId="0" borderId="67" xfId="0" applyFont="1" applyBorder="1" applyAlignment="1">
      <alignment horizontal="center"/>
    </xf>
    <xf numFmtId="0" fontId="6" fillId="0" borderId="68" xfId="0" applyFont="1" applyBorder="1" applyAlignment="1">
      <alignment horizontal="center"/>
    </xf>
    <xf numFmtId="0" fontId="6" fillId="0" borderId="69" xfId="0" applyFont="1" applyBorder="1" applyAlignment="1">
      <alignment horizontal="center"/>
    </xf>
    <xf numFmtId="0" fontId="12" fillId="11" borderId="70" xfId="0" applyFont="1" applyFill="1" applyBorder="1" applyAlignment="1">
      <alignment horizontal="center" vertical="center" wrapText="1"/>
    </xf>
    <xf numFmtId="0" fontId="12" fillId="11" borderId="65" xfId="0" applyFont="1" applyFill="1" applyBorder="1" applyAlignment="1">
      <alignment horizontal="center" vertical="center" wrapText="1"/>
    </xf>
    <xf numFmtId="0" fontId="12" fillId="11" borderId="71" xfId="0" applyFont="1" applyFill="1" applyBorder="1" applyAlignment="1">
      <alignment horizontal="center" vertical="center" wrapText="1"/>
    </xf>
    <xf numFmtId="0" fontId="12" fillId="11" borderId="15" xfId="0" applyFont="1" applyFill="1" applyBorder="1" applyAlignment="1">
      <alignment horizontal="center" vertical="center" wrapText="1"/>
    </xf>
    <xf numFmtId="0" fontId="13" fillId="0" borderId="46" xfId="0" applyFont="1" applyBorder="1" applyAlignment="1">
      <alignment horizontal="center" vertical="center" wrapText="1"/>
    </xf>
    <xf numFmtId="0" fontId="25" fillId="10" borderId="45" xfId="0" applyFont="1" applyFill="1" applyBorder="1" applyAlignment="1">
      <alignment horizontal="center"/>
    </xf>
    <xf numFmtId="0" fontId="25" fillId="10" borderId="42" xfId="0" applyFont="1" applyFill="1" applyBorder="1" applyAlignment="1">
      <alignment horizontal="center"/>
    </xf>
    <xf numFmtId="0" fontId="25" fillId="10" borderId="43" xfId="0" applyFont="1" applyFill="1" applyBorder="1" applyAlignment="1">
      <alignment horizontal="center"/>
    </xf>
    <xf numFmtId="0" fontId="7" fillId="15" borderId="44" xfId="0" applyFont="1" applyFill="1" applyBorder="1" applyAlignment="1">
      <alignment horizontal="center"/>
    </xf>
    <xf numFmtId="0" fontId="7" fillId="15" borderId="43" xfId="0" applyFont="1" applyFill="1" applyBorder="1" applyAlignment="1">
      <alignment horizontal="center"/>
    </xf>
    <xf numFmtId="0" fontId="24" fillId="0" borderId="44" xfId="0" applyFont="1" applyBorder="1" applyAlignment="1">
      <alignment wrapText="1"/>
    </xf>
    <xf numFmtId="0" fontId="24" fillId="0" borderId="43" xfId="0" applyFont="1" applyBorder="1" applyAlignment="1">
      <alignment wrapText="1"/>
    </xf>
    <xf numFmtId="0" fontId="24" fillId="5" borderId="13" xfId="0" applyFont="1" applyFill="1" applyBorder="1" applyAlignment="1">
      <alignment horizontal="center" wrapText="1"/>
    </xf>
    <xf numFmtId="0" fontId="24" fillId="5" borderId="11" xfId="0" applyFont="1" applyFill="1" applyBorder="1" applyAlignment="1">
      <alignment horizontal="center" wrapText="1"/>
    </xf>
    <xf numFmtId="0" fontId="24" fillId="5" borderId="17" xfId="0" applyFont="1" applyFill="1" applyBorder="1" applyAlignment="1">
      <alignment horizontal="center" wrapText="1"/>
    </xf>
    <xf numFmtId="0" fontId="24" fillId="5" borderId="15" xfId="0" applyFont="1" applyFill="1" applyBorder="1" applyAlignment="1">
      <alignment horizontal="center" wrapText="1"/>
    </xf>
    <xf numFmtId="0" fontId="24" fillId="5" borderId="19" xfId="0" applyFont="1" applyFill="1" applyBorder="1" applyAlignment="1">
      <alignment horizontal="center" wrapText="1"/>
    </xf>
    <xf numFmtId="0" fontId="24" fillId="5" borderId="20" xfId="0" applyFont="1" applyFill="1" applyBorder="1" applyAlignment="1">
      <alignment horizontal="center" wrapText="1"/>
    </xf>
    <xf numFmtId="0" fontId="25" fillId="10" borderId="46" xfId="0" applyFont="1" applyFill="1" applyBorder="1" applyAlignment="1">
      <alignment horizontal="center" vertical="center" wrapText="1"/>
    </xf>
    <xf numFmtId="0" fontId="7" fillId="16" borderId="46" xfId="0" applyFont="1" applyFill="1" applyBorder="1" applyAlignment="1">
      <alignment horizontal="center" vertical="center" wrapText="1"/>
    </xf>
    <xf numFmtId="0" fontId="8" fillId="0" borderId="54" xfId="0" applyFont="1" applyBorder="1" applyAlignment="1" applyProtection="1">
      <protection locked="0"/>
    </xf>
    <xf numFmtId="0" fontId="8" fillId="0" borderId="55" xfId="0" applyFont="1" applyBorder="1" applyAlignment="1" applyProtection="1">
      <protection locked="0"/>
    </xf>
    <xf numFmtId="0" fontId="8" fillId="0" borderId="61" xfId="0" applyFont="1" applyBorder="1" applyAlignment="1" applyProtection="1">
      <protection locked="0"/>
    </xf>
    <xf numFmtId="0" fontId="8" fillId="0" borderId="9" xfId="0" applyFont="1" applyBorder="1" applyAlignment="1" applyProtection="1">
      <protection locked="0"/>
    </xf>
    <xf numFmtId="0" fontId="8" fillId="0" borderId="51" xfId="0" applyFont="1" applyBorder="1" applyAlignment="1" applyProtection="1">
      <protection locked="0"/>
    </xf>
    <xf numFmtId="0" fontId="8" fillId="0" borderId="15" xfId="0" applyFont="1" applyBorder="1" applyAlignment="1" applyProtection="1">
      <protection locked="0"/>
    </xf>
    <xf numFmtId="0" fontId="8" fillId="0" borderId="40" xfId="0" applyFont="1" applyBorder="1" applyAlignment="1" applyProtection="1">
      <protection locked="0"/>
    </xf>
    <xf numFmtId="0" fontId="8" fillId="0" borderId="17" xfId="0" applyFont="1" applyBorder="1" applyAlignment="1" applyProtection="1">
      <protection locked="0"/>
    </xf>
    <xf numFmtId="0" fontId="6" fillId="0" borderId="15" xfId="0" applyFont="1" applyBorder="1" applyAlignment="1" applyProtection="1">
      <protection locked="0"/>
    </xf>
    <xf numFmtId="0" fontId="8" fillId="0" borderId="19" xfId="0" applyFont="1" applyBorder="1" applyAlignment="1" applyProtection="1">
      <protection locked="0"/>
    </xf>
    <xf numFmtId="0" fontId="8" fillId="0" borderId="20" xfId="0" applyFont="1" applyBorder="1" applyAlignment="1" applyProtection="1">
      <protection locked="0"/>
    </xf>
    <xf numFmtId="0" fontId="8" fillId="0" borderId="56" xfId="0" applyFont="1" applyBorder="1" applyAlignment="1" applyProtection="1">
      <protection locked="0"/>
    </xf>
    <xf numFmtId="0" fontId="8" fillId="0" borderId="11" xfId="0" applyFont="1" applyBorder="1" applyAlignment="1" applyProtection="1">
      <protection locked="0"/>
    </xf>
    <xf numFmtId="0" fontId="8" fillId="0" borderId="16" xfId="0" applyFont="1" applyBorder="1" applyAlignment="1" applyProtection="1">
      <protection locked="0"/>
    </xf>
    <xf numFmtId="0" fontId="8" fillId="0" borderId="46" xfId="0" applyFont="1" applyBorder="1" applyAlignment="1" applyProtection="1">
      <protection locked="0"/>
    </xf>
    <xf numFmtId="0" fontId="8" fillId="0" borderId="5" xfId="0" applyFont="1" applyBorder="1" applyAlignment="1" applyProtection="1">
      <protection locked="0"/>
    </xf>
    <xf numFmtId="0" fontId="8" fillId="0" borderId="62" xfId="0" applyFont="1" applyBorder="1" applyAlignment="1" applyProtection="1">
      <protection locked="0"/>
    </xf>
    <xf numFmtId="0" fontId="8" fillId="0" borderId="47" xfId="0" applyFont="1" applyBorder="1" applyAlignment="1" applyProtection="1">
      <protection locked="0"/>
    </xf>
    <xf numFmtId="0" fontId="8" fillId="0" borderId="45" xfId="0" applyFont="1" applyBorder="1" applyAlignment="1" applyProtection="1">
      <protection locked="0"/>
    </xf>
    <xf numFmtId="0" fontId="8" fillId="0" borderId="42" xfId="0" applyFont="1" applyBorder="1" applyAlignment="1" applyProtection="1">
      <protection locked="0"/>
    </xf>
    <xf numFmtId="0" fontId="8" fillId="0" borderId="41" xfId="0" applyFont="1" applyBorder="1" applyAlignment="1" applyProtection="1">
      <protection locked="0"/>
    </xf>
    <xf numFmtId="0" fontId="1" fillId="0" borderId="9" xfId="0" applyFont="1" applyBorder="1" applyAlignment="1"/>
    <xf numFmtId="0" fontId="1" fillId="0" borderId="23" xfId="0" applyFont="1" applyBorder="1" applyAlignment="1"/>
    <xf numFmtId="0" fontId="1" fillId="0" borderId="11" xfId="0" applyFont="1" applyBorder="1" applyAlignment="1"/>
    <xf numFmtId="0" fontId="1" fillId="0" borderId="25" xfId="0" applyFont="1" applyBorder="1" applyAlignment="1"/>
    <xf numFmtId="0" fontId="1" fillId="0" borderId="28" xfId="0" applyFont="1" applyBorder="1" applyAlignment="1"/>
    <xf numFmtId="0" fontId="1" fillId="0" borderId="29" xfId="0" applyFont="1" applyBorder="1" applyAlignment="1"/>
    <xf numFmtId="0" fontId="1" fillId="0" borderId="5" xfId="0" applyFont="1" applyBorder="1" applyAlignment="1"/>
    <xf numFmtId="0" fontId="5" fillId="0" borderId="17" xfId="0" applyFont="1" applyBorder="1" applyAlignment="1">
      <alignment horizontal="left"/>
    </xf>
    <xf numFmtId="0" fontId="0" fillId="0" borderId="0" xfId="0" applyAlignment="1"/>
    <xf numFmtId="0" fontId="1" fillId="0" borderId="31" xfId="0" applyFont="1" applyBorder="1" applyAlignment="1"/>
    <xf numFmtId="0" fontId="8" fillId="0" borderId="11" xfId="0" applyFont="1" applyBorder="1" applyAlignment="1"/>
    <xf numFmtId="0" fontId="8" fillId="0" borderId="14" xfId="0" applyFont="1" applyBorder="1" applyAlignment="1"/>
    <xf numFmtId="0" fontId="8" fillId="0" borderId="3" xfId="0" applyFont="1" applyBorder="1" applyAlignment="1"/>
    <xf numFmtId="0" fontId="8" fillId="0" borderId="20" xfId="0" applyFont="1" applyBorder="1" applyAlignment="1"/>
    <xf numFmtId="0" fontId="8" fillId="0" borderId="7" xfId="0" applyFont="1" applyBorder="1" applyAlignment="1"/>
    <xf numFmtId="0" fontId="8" fillId="0" borderId="9" xfId="0" applyFont="1" applyBorder="1" applyAlignment="1"/>
    <xf numFmtId="0" fontId="8" fillId="0" borderId="2" xfId="0" applyFont="1" applyBorder="1" applyAlignment="1"/>
    <xf numFmtId="0" fontId="23" fillId="11" borderId="9" xfId="0" applyFont="1" applyFill="1" applyBorder="1" applyAlignment="1"/>
    <xf numFmtId="0" fontId="23" fillId="11" borderId="2" xfId="0" applyFont="1" applyFill="1" applyBorder="1" applyAlignment="1"/>
    <xf numFmtId="0" fontId="8" fillId="11" borderId="35" xfId="0" applyFont="1" applyFill="1" applyBorder="1" applyAlignment="1"/>
    <xf numFmtId="0" fontId="8" fillId="0" borderId="19" xfId="0" applyFont="1" applyBorder="1" applyAlignment="1"/>
    <xf numFmtId="0" fontId="8" fillId="0" borderId="35" xfId="0" applyFont="1" applyBorder="1" applyAlignment="1"/>
    <xf numFmtId="0" fontId="8" fillId="11" borderId="36" xfId="0" applyFont="1" applyFill="1" applyBorder="1" applyAlignment="1"/>
    <xf numFmtId="0" fontId="8" fillId="0" borderId="17" xfId="0" applyFont="1" applyBorder="1" applyAlignment="1"/>
    <xf numFmtId="0" fontId="6" fillId="0" borderId="0" xfId="0" applyFont="1" applyAlignment="1"/>
    <xf numFmtId="0" fontId="8" fillId="0" borderId="6" xfId="0" applyFont="1" applyBorder="1" applyAlignment="1"/>
    <xf numFmtId="0" fontId="8" fillId="0" borderId="36" xfId="0" applyFont="1" applyBorder="1" applyAlignment="1"/>
    <xf numFmtId="0" fontId="8" fillId="11" borderId="2" xfId="0" applyFont="1" applyFill="1" applyBorder="1" applyAlignment="1"/>
    <xf numFmtId="0" fontId="8" fillId="11" borderId="9" xfId="0" applyFont="1" applyFill="1" applyBorder="1" applyAlignment="1"/>
    <xf numFmtId="0" fontId="8" fillId="11" borderId="5" xfId="0" applyFont="1" applyFill="1" applyBorder="1" applyAlignment="1"/>
    <xf numFmtId="0" fontId="8" fillId="0" borderId="37" xfId="0" applyFont="1" applyBorder="1" applyAlignment="1"/>
    <xf numFmtId="0" fontId="8" fillId="0" borderId="38" xfId="0" applyFont="1" applyBorder="1" applyAlignment="1"/>
    <xf numFmtId="0" fontId="8" fillId="0" borderId="21" xfId="0" applyFont="1" applyBorder="1" applyAlignment="1"/>
    <xf numFmtId="0" fontId="8" fillId="0" borderId="22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368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31929</xdr:colOff>
      <xdr:row>2</xdr:row>
      <xdr:rowOff>76199</xdr:rowOff>
    </xdr:from>
    <xdr:to>
      <xdr:col>10</xdr:col>
      <xdr:colOff>95250</xdr:colOff>
      <xdr:row>5</xdr:row>
      <xdr:rowOff>238125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A897206-7C1D-46DE-89C9-3851123F6C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004" y="228599"/>
          <a:ext cx="730071" cy="67627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1266825</xdr:colOff>
      <xdr:row>0</xdr:row>
      <xdr:rowOff>0</xdr:rowOff>
    </xdr:from>
    <xdr:to>
      <xdr:col>0</xdr:col>
      <xdr:colOff>1873503</xdr:colOff>
      <xdr:row>2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1947355-67AA-48DA-B3BE-2E38EC58B1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6825" y="0"/>
          <a:ext cx="606678" cy="5619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419100</xdr:colOff>
      <xdr:row>0</xdr:row>
      <xdr:rowOff>152577</xdr:rowOff>
    </xdr:from>
    <xdr:to>
      <xdr:col>2</xdr:col>
      <xdr:colOff>600075</xdr:colOff>
      <xdr:row>4</xdr:row>
      <xdr:rowOff>9524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7356D4D-633F-4AA0-B3F7-61E0FB8B05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52577"/>
          <a:ext cx="942975" cy="97137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H1002"/>
  <sheetViews>
    <sheetView tabSelected="1" workbookViewId="0">
      <selection activeCell="P4" sqref="P4"/>
    </sheetView>
  </sheetViews>
  <sheetFormatPr defaultColWidth="14.42578125" defaultRowHeight="15" customHeight="1"/>
  <cols>
    <col min="1" max="1" width="1.7109375" style="38" customWidth="1"/>
    <col min="2" max="2" width="2.42578125" style="38" customWidth="1"/>
    <col min="3" max="3" width="2.42578125" style="37" customWidth="1"/>
    <col min="4" max="4" width="2.5703125" style="37" customWidth="1"/>
    <col min="5" max="5" width="2.42578125" style="37" customWidth="1"/>
    <col min="6" max="6" width="3.140625" style="37" customWidth="1"/>
    <col min="7" max="7" width="3" style="37" customWidth="1"/>
    <col min="8" max="9" width="2.42578125" style="37" customWidth="1"/>
    <col min="10" max="10" width="2.140625" style="37" customWidth="1"/>
    <col min="11" max="11" width="2.42578125" style="37" customWidth="1"/>
    <col min="12" max="12" width="2.140625" style="37" customWidth="1"/>
    <col min="13" max="19" width="2.42578125" style="37" customWidth="1"/>
    <col min="20" max="20" width="18.5703125" style="37" customWidth="1"/>
    <col min="21" max="21" width="3.7109375" style="37" customWidth="1"/>
    <col min="22" max="22" width="2.85546875" style="37" customWidth="1"/>
    <col min="23" max="26" width="3" style="37" customWidth="1"/>
    <col min="27" max="27" width="2.85546875" style="37" customWidth="1"/>
    <col min="28" max="28" width="4.140625" style="37" customWidth="1"/>
    <col min="29" max="29" width="2.7109375" style="37" customWidth="1"/>
    <col min="30" max="30" width="3" style="37" customWidth="1"/>
    <col min="31" max="31" width="2.7109375" style="37" customWidth="1"/>
    <col min="32" max="32" width="3.140625" style="37" customWidth="1"/>
    <col min="33" max="33" width="3.42578125" style="37" customWidth="1"/>
    <col min="34" max="34" width="3.7109375" style="37" customWidth="1"/>
    <col min="35" max="35" width="2.85546875" style="37" customWidth="1"/>
    <col min="36" max="38" width="2.42578125" style="37" customWidth="1"/>
    <col min="39" max="39" width="2.85546875" style="37" customWidth="1"/>
    <col min="40" max="41" width="2.42578125" style="37" customWidth="1"/>
    <col min="42" max="42" width="2.5703125" style="37" customWidth="1"/>
    <col min="43" max="43" width="2.42578125" style="37" customWidth="1"/>
    <col min="44" max="45" width="2.5703125" style="37" customWidth="1"/>
    <col min="46" max="46" width="1.28515625" style="37" customWidth="1"/>
    <col min="47" max="47" width="0.42578125" style="37" customWidth="1"/>
    <col min="48" max="53" width="11.42578125" style="37" hidden="1" customWidth="1"/>
    <col min="54" max="60" width="10.7109375" style="37" hidden="1" customWidth="1"/>
    <col min="61" max="16384" width="14.42578125" style="37"/>
  </cols>
  <sheetData>
    <row r="1" spans="1:60" ht="6" customHeight="1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</row>
    <row r="2" spans="1:60" ht="6" customHeight="1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</row>
    <row r="3" spans="1:60" ht="6" customHeight="1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</row>
    <row r="4" spans="1:60" ht="18.75" customHeight="1">
      <c r="B4" s="119" t="s">
        <v>0</v>
      </c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31" t="s">
        <v>1</v>
      </c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0" t="s">
        <v>2</v>
      </c>
      <c r="AJ4" s="130"/>
      <c r="AK4" s="130"/>
      <c r="AL4" s="130"/>
      <c r="AM4" s="130"/>
      <c r="AN4" s="130"/>
      <c r="AO4" s="130"/>
      <c r="AP4" s="130"/>
      <c r="AQ4" s="130"/>
      <c r="AR4" s="130"/>
      <c r="AS4" s="130"/>
      <c r="AT4" s="130"/>
      <c r="AU4" s="130"/>
    </row>
    <row r="5" spans="1:60" ht="15.75" customHeight="1"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119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1"/>
      <c r="AG5" s="131"/>
      <c r="AH5" s="131"/>
      <c r="AI5" s="130" t="s">
        <v>3</v>
      </c>
      <c r="AJ5" s="130"/>
      <c r="AK5" s="130"/>
      <c r="AL5" s="130"/>
      <c r="AM5" s="130"/>
      <c r="AN5" s="130"/>
      <c r="AO5" s="130"/>
      <c r="AP5" s="130"/>
      <c r="AQ5" s="130"/>
      <c r="AR5" s="130"/>
      <c r="AS5" s="130"/>
      <c r="AT5" s="130"/>
      <c r="AU5" s="130"/>
    </row>
    <row r="6" spans="1:60" ht="29.25" customHeight="1">
      <c r="B6" s="119"/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32" t="s">
        <v>4</v>
      </c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0" t="s">
        <v>5</v>
      </c>
      <c r="AJ6" s="130"/>
      <c r="AK6" s="130"/>
      <c r="AL6" s="130"/>
      <c r="AM6" s="130"/>
      <c r="AN6" s="130"/>
      <c r="AO6" s="130"/>
      <c r="AP6" s="130"/>
      <c r="AQ6" s="130"/>
      <c r="AR6" s="130"/>
      <c r="AS6" s="130"/>
      <c r="AT6" s="130"/>
      <c r="AU6" s="130"/>
    </row>
    <row r="7" spans="1:60" ht="21" customHeight="1">
      <c r="B7" s="39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3"/>
      <c r="AU7" s="44"/>
    </row>
    <row r="8" spans="1:60" ht="24.75" customHeight="1">
      <c r="A8" s="45"/>
      <c r="B8" s="129" t="s">
        <v>6</v>
      </c>
      <c r="C8" s="241"/>
      <c r="D8" s="241"/>
      <c r="E8" s="241"/>
      <c r="F8" s="241"/>
      <c r="G8" s="241"/>
      <c r="H8" s="241"/>
      <c r="I8" s="241"/>
      <c r="J8" s="241"/>
      <c r="K8" s="241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2"/>
      <c r="AC8" s="128" t="s">
        <v>7</v>
      </c>
      <c r="AD8" s="241"/>
      <c r="AE8" s="241"/>
      <c r="AF8" s="241"/>
      <c r="AG8" s="241"/>
      <c r="AH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  <c r="AS8" s="241"/>
      <c r="AT8" s="243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</row>
    <row r="9" spans="1:60" ht="15" customHeight="1">
      <c r="A9" s="45"/>
      <c r="B9" s="73" t="s">
        <v>8</v>
      </c>
      <c r="C9" s="74"/>
      <c r="D9" s="74"/>
      <c r="E9" s="74"/>
      <c r="F9" s="74"/>
      <c r="G9" s="74"/>
      <c r="H9" s="74"/>
      <c r="I9" s="74"/>
      <c r="J9" s="75"/>
      <c r="K9" s="76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7"/>
      <c r="AC9" s="120" t="s">
        <v>9</v>
      </c>
      <c r="AD9" s="106"/>
      <c r="AE9" s="106"/>
      <c r="AF9" s="106"/>
      <c r="AG9" s="106"/>
      <c r="AH9" s="106"/>
      <c r="AI9" s="106"/>
      <c r="AJ9" s="106"/>
      <c r="AK9" s="106"/>
      <c r="AL9" s="107"/>
      <c r="AM9" s="76"/>
      <c r="AN9" s="70"/>
      <c r="AO9" s="70"/>
      <c r="AP9" s="70"/>
      <c r="AQ9" s="70"/>
      <c r="AR9" s="70"/>
      <c r="AS9" s="70"/>
      <c r="AT9" s="71"/>
      <c r="AU9" s="45"/>
      <c r="AV9" s="45"/>
      <c r="AW9" s="45"/>
      <c r="AX9" s="45"/>
      <c r="AY9" s="45"/>
      <c r="AZ9" s="45"/>
      <c r="BA9" s="45"/>
      <c r="BB9" s="45"/>
      <c r="BC9" s="45"/>
      <c r="BD9" s="45"/>
      <c r="BE9" s="45"/>
      <c r="BF9" s="45"/>
      <c r="BG9" s="45"/>
      <c r="BH9" s="45"/>
    </row>
    <row r="10" spans="1:60" ht="15" customHeight="1">
      <c r="A10" s="45"/>
      <c r="B10" s="78" t="s">
        <v>10</v>
      </c>
      <c r="C10" s="79"/>
      <c r="D10" s="79"/>
      <c r="E10" s="79"/>
      <c r="F10" s="79"/>
      <c r="G10" s="79"/>
      <c r="H10" s="79"/>
      <c r="I10" s="79"/>
      <c r="J10" s="83"/>
      <c r="K10" s="68"/>
      <c r="L10" s="69"/>
      <c r="M10" s="69"/>
      <c r="N10" s="69"/>
      <c r="O10" s="69"/>
      <c r="P10" s="69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7"/>
      <c r="AC10" s="120" t="s">
        <v>11</v>
      </c>
      <c r="AD10" s="244"/>
      <c r="AE10" s="244"/>
      <c r="AF10" s="244"/>
      <c r="AG10" s="244"/>
      <c r="AH10" s="244"/>
      <c r="AI10" s="244"/>
      <c r="AJ10" s="244"/>
      <c r="AK10" s="244"/>
      <c r="AL10" s="244"/>
      <c r="AM10" s="244"/>
      <c r="AN10" s="244"/>
      <c r="AO10" s="244"/>
      <c r="AP10" s="244"/>
      <c r="AQ10" s="244"/>
      <c r="AR10" s="244"/>
      <c r="AS10" s="244"/>
      <c r="AT10" s="245"/>
      <c r="AU10" s="45"/>
      <c r="AV10" s="45"/>
      <c r="AW10" s="45"/>
      <c r="AX10" s="45"/>
      <c r="AY10" s="45"/>
      <c r="AZ10" s="45"/>
      <c r="BA10" s="45"/>
      <c r="BB10" s="45"/>
      <c r="BC10" s="45"/>
      <c r="BD10" s="45"/>
      <c r="BE10" s="45"/>
      <c r="BF10" s="45"/>
      <c r="BG10" s="45"/>
      <c r="BH10" s="45"/>
    </row>
    <row r="11" spans="1:60" ht="15" customHeight="1">
      <c r="A11" s="45"/>
      <c r="B11" s="88" t="s">
        <v>12</v>
      </c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2"/>
      <c r="AC11" s="121"/>
      <c r="AD11" s="246"/>
      <c r="AE11" s="246"/>
      <c r="AF11" s="246"/>
      <c r="AG11" s="246"/>
      <c r="AH11" s="246"/>
      <c r="AI11" s="246"/>
      <c r="AJ11" s="246"/>
      <c r="AK11" s="246"/>
      <c r="AL11" s="246"/>
      <c r="AM11" s="246"/>
      <c r="AN11" s="246"/>
      <c r="AO11" s="246"/>
      <c r="AP11" s="246"/>
      <c r="AQ11" s="246"/>
      <c r="AR11" s="246"/>
      <c r="AS11" s="246"/>
      <c r="AT11" s="247"/>
      <c r="AU11" s="45"/>
      <c r="AV11" s="45"/>
      <c r="AW11" s="45"/>
      <c r="AX11" s="45"/>
      <c r="AY11" s="45"/>
      <c r="AZ11" s="45"/>
      <c r="BA11" s="45"/>
      <c r="BB11" s="45"/>
      <c r="BC11" s="45"/>
      <c r="BD11" s="45"/>
      <c r="BE11" s="45"/>
      <c r="BF11" s="45"/>
      <c r="BG11" s="45"/>
      <c r="BH11" s="45"/>
    </row>
    <row r="12" spans="1:60" ht="15" customHeight="1">
      <c r="A12" s="45"/>
      <c r="B12" s="122" t="s">
        <v>13</v>
      </c>
      <c r="C12" s="123"/>
      <c r="D12" s="123"/>
      <c r="E12" s="123"/>
      <c r="F12" s="123"/>
      <c r="G12" s="123"/>
      <c r="H12" s="123"/>
      <c r="I12" s="124"/>
      <c r="J12" s="125"/>
      <c r="K12" s="125"/>
      <c r="L12" s="125"/>
      <c r="M12" s="125"/>
      <c r="N12" s="125"/>
      <c r="O12" s="125"/>
      <c r="P12" s="125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A12" s="126"/>
      <c r="AB12" s="127"/>
      <c r="AC12" s="248"/>
      <c r="AD12" s="249"/>
      <c r="AE12" s="249"/>
      <c r="AF12" s="249"/>
      <c r="AG12" s="249"/>
      <c r="AH12" s="249"/>
      <c r="AI12" s="249"/>
      <c r="AJ12" s="249"/>
      <c r="AK12" s="249"/>
      <c r="AL12" s="249"/>
      <c r="AM12" s="249"/>
      <c r="AN12" s="249"/>
      <c r="AO12" s="249"/>
      <c r="AP12" s="249"/>
      <c r="AQ12" s="249"/>
      <c r="AR12" s="249"/>
      <c r="AS12" s="249"/>
      <c r="AT12" s="247"/>
      <c r="AU12" s="45"/>
      <c r="AV12" s="45"/>
      <c r="AW12" s="45"/>
      <c r="AX12" s="45"/>
      <c r="AY12" s="45"/>
      <c r="AZ12" s="45"/>
      <c r="BA12" s="45"/>
      <c r="BB12" s="45"/>
      <c r="BC12" s="45"/>
      <c r="BD12" s="45"/>
      <c r="BE12" s="45"/>
      <c r="BF12" s="45"/>
      <c r="BG12" s="45"/>
      <c r="BH12" s="45"/>
    </row>
    <row r="13" spans="1:60" ht="15" customHeight="1">
      <c r="A13" s="45"/>
      <c r="B13" s="73" t="s">
        <v>14</v>
      </c>
      <c r="C13" s="74"/>
      <c r="D13" s="74"/>
      <c r="E13" s="74"/>
      <c r="F13" s="74"/>
      <c r="G13" s="74"/>
      <c r="H13" s="74"/>
      <c r="I13" s="74"/>
      <c r="J13" s="75"/>
      <c r="K13" s="76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7"/>
      <c r="AC13" s="248"/>
      <c r="AD13" s="249"/>
      <c r="AE13" s="249"/>
      <c r="AF13" s="249"/>
      <c r="AG13" s="249"/>
      <c r="AH13" s="249"/>
      <c r="AI13" s="249"/>
      <c r="AJ13" s="249"/>
      <c r="AK13" s="249"/>
      <c r="AL13" s="249"/>
      <c r="AM13" s="249"/>
      <c r="AN13" s="249"/>
      <c r="AO13" s="249"/>
      <c r="AP13" s="249"/>
      <c r="AQ13" s="249"/>
      <c r="AR13" s="249"/>
      <c r="AS13" s="249"/>
      <c r="AT13" s="247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5"/>
    </row>
    <row r="14" spans="1:60" ht="44.25" customHeight="1">
      <c r="A14" s="45"/>
      <c r="B14" s="73" t="s">
        <v>15</v>
      </c>
      <c r="C14" s="74"/>
      <c r="D14" s="74"/>
      <c r="E14" s="74"/>
      <c r="F14" s="74"/>
      <c r="G14" s="74"/>
      <c r="H14" s="74"/>
      <c r="I14" s="74"/>
      <c r="J14" s="75"/>
      <c r="K14" s="76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7"/>
      <c r="AC14" s="250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2"/>
      <c r="AU14" s="45"/>
      <c r="AV14" s="45"/>
      <c r="AW14" s="45"/>
      <c r="AX14" s="45"/>
      <c r="AY14" s="45"/>
      <c r="AZ14" s="45"/>
      <c r="BA14" s="45"/>
      <c r="BB14" s="45"/>
      <c r="BC14" s="45"/>
      <c r="BD14" s="45"/>
      <c r="BE14" s="45"/>
      <c r="BF14" s="45"/>
      <c r="BG14" s="45"/>
      <c r="BH14" s="45"/>
    </row>
    <row r="15" spans="1:60" ht="24.75" customHeight="1">
      <c r="A15" s="45"/>
      <c r="B15" s="113" t="s">
        <v>16</v>
      </c>
      <c r="C15" s="244"/>
      <c r="D15" s="244"/>
      <c r="E15" s="244"/>
      <c r="F15" s="244"/>
      <c r="G15" s="244"/>
      <c r="H15" s="244"/>
      <c r="I15" s="244"/>
      <c r="J15" s="244"/>
      <c r="K15" s="244"/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44"/>
      <c r="X15" s="244"/>
      <c r="Y15" s="244"/>
      <c r="Z15" s="244"/>
      <c r="AA15" s="244"/>
      <c r="AB15" s="244"/>
      <c r="AC15" s="244"/>
      <c r="AD15" s="244"/>
      <c r="AE15" s="244"/>
      <c r="AF15" s="244"/>
      <c r="AG15" s="244"/>
      <c r="AH15" s="244"/>
      <c r="AI15" s="244"/>
      <c r="AJ15" s="244"/>
      <c r="AK15" s="244"/>
      <c r="AL15" s="244"/>
      <c r="AM15" s="244"/>
      <c r="AN15" s="244"/>
      <c r="AO15" s="244"/>
      <c r="AP15" s="244"/>
      <c r="AQ15" s="244"/>
      <c r="AR15" s="244"/>
      <c r="AS15" s="244"/>
      <c r="AT15" s="2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45"/>
      <c r="BF15" s="45"/>
      <c r="BG15" s="45"/>
      <c r="BH15" s="45"/>
    </row>
    <row r="16" spans="1:60" ht="15" customHeight="1">
      <c r="A16" s="45"/>
      <c r="B16" s="105" t="s">
        <v>17</v>
      </c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7"/>
      <c r="T16" s="76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  <c r="AH16" s="244"/>
      <c r="AI16" s="244"/>
      <c r="AJ16" s="244"/>
      <c r="AK16" s="244"/>
      <c r="AL16" s="244"/>
      <c r="AM16" s="244"/>
      <c r="AN16" s="244"/>
      <c r="AO16" s="244"/>
      <c r="AP16" s="244"/>
      <c r="AQ16" s="244"/>
      <c r="AR16" s="244"/>
      <c r="AS16" s="244"/>
      <c r="AT16" s="2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</row>
    <row r="17" spans="1:60" ht="15" customHeight="1">
      <c r="A17" s="45"/>
      <c r="B17" s="73" t="s">
        <v>18</v>
      </c>
      <c r="C17" s="74"/>
      <c r="D17" s="74"/>
      <c r="E17" s="74"/>
      <c r="F17" s="74"/>
      <c r="G17" s="75"/>
      <c r="H17" s="76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69"/>
      <c r="AG17" s="108" t="s">
        <v>19</v>
      </c>
      <c r="AH17" s="108"/>
      <c r="AI17" s="109"/>
      <c r="AJ17" s="68"/>
      <c r="AK17" s="253"/>
      <c r="AL17" s="253"/>
      <c r="AM17" s="253"/>
      <c r="AN17" s="244"/>
      <c r="AO17" s="244"/>
      <c r="AP17" s="244"/>
      <c r="AQ17" s="244"/>
      <c r="AR17" s="244"/>
      <c r="AS17" s="244"/>
      <c r="AT17" s="2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  <c r="BF17" s="45"/>
      <c r="BG17" s="45"/>
      <c r="BH17" s="45"/>
    </row>
    <row r="18" spans="1:60" ht="15" customHeight="1">
      <c r="A18" s="45"/>
      <c r="B18" s="73" t="s">
        <v>20</v>
      </c>
      <c r="C18" s="74"/>
      <c r="D18" s="74"/>
      <c r="E18" s="74"/>
      <c r="F18" s="74"/>
      <c r="G18" s="74"/>
      <c r="H18" s="75"/>
      <c r="I18" s="76"/>
      <c r="J18" s="70"/>
      <c r="K18" s="70"/>
      <c r="L18" s="70"/>
      <c r="M18" s="70"/>
      <c r="N18" s="70"/>
      <c r="O18" s="70"/>
      <c r="P18" s="70"/>
      <c r="Q18" s="70"/>
      <c r="R18" s="70"/>
      <c r="S18" s="77"/>
      <c r="T18" s="46" t="s">
        <v>21</v>
      </c>
      <c r="U18" s="76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110" t="s">
        <v>22</v>
      </c>
      <c r="AG18" s="110"/>
      <c r="AH18" s="110"/>
      <c r="AI18" s="110"/>
      <c r="AJ18" s="110"/>
      <c r="AK18" s="110"/>
      <c r="AL18" s="110"/>
      <c r="AM18" s="110"/>
      <c r="AN18" s="70"/>
      <c r="AO18" s="244"/>
      <c r="AP18" s="244"/>
      <c r="AQ18" s="244"/>
      <c r="AR18" s="244"/>
      <c r="AS18" s="244"/>
      <c r="AT18" s="245"/>
      <c r="AU18" s="45"/>
      <c r="AV18" s="45"/>
      <c r="AW18" s="45"/>
      <c r="AX18" s="45"/>
      <c r="AY18" s="45"/>
      <c r="AZ18" s="45"/>
      <c r="BA18" s="45"/>
      <c r="BB18" s="45"/>
      <c r="BC18" s="45"/>
      <c r="BD18" s="45"/>
      <c r="BE18" s="45"/>
      <c r="BF18" s="45"/>
      <c r="BG18" s="45"/>
      <c r="BH18" s="45"/>
    </row>
    <row r="19" spans="1:60" ht="24.75" customHeight="1">
      <c r="A19" s="45"/>
      <c r="B19" s="113" t="s">
        <v>23</v>
      </c>
      <c r="C19" s="244"/>
      <c r="D19" s="244"/>
      <c r="E19" s="244"/>
      <c r="F19" s="244"/>
      <c r="G19" s="244"/>
      <c r="H19" s="244"/>
      <c r="I19" s="244"/>
      <c r="J19" s="244"/>
      <c r="K19" s="244"/>
      <c r="L19" s="244"/>
      <c r="M19" s="244"/>
      <c r="N19" s="244"/>
      <c r="O19" s="244"/>
      <c r="P19" s="244"/>
      <c r="Q19" s="244"/>
      <c r="R19" s="244"/>
      <c r="S19" s="244"/>
      <c r="T19" s="244"/>
      <c r="U19" s="244"/>
      <c r="V19" s="244"/>
      <c r="W19" s="244"/>
      <c r="X19" s="244"/>
      <c r="Y19" s="244"/>
      <c r="Z19" s="244"/>
      <c r="AA19" s="244"/>
      <c r="AB19" s="244"/>
      <c r="AC19" s="244"/>
      <c r="AD19" s="244"/>
      <c r="AE19" s="244"/>
      <c r="AF19" s="251"/>
      <c r="AG19" s="251"/>
      <c r="AH19" s="251"/>
      <c r="AI19" s="251"/>
      <c r="AJ19" s="251"/>
      <c r="AK19" s="251"/>
      <c r="AL19" s="251"/>
      <c r="AM19" s="251"/>
      <c r="AN19" s="244"/>
      <c r="AO19" s="244"/>
      <c r="AP19" s="244"/>
      <c r="AQ19" s="244"/>
      <c r="AR19" s="244"/>
      <c r="AS19" s="244"/>
      <c r="AT19" s="2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H19" s="45"/>
    </row>
    <row r="20" spans="1:60" ht="15" customHeight="1">
      <c r="A20" s="45"/>
      <c r="B20" s="73" t="s">
        <v>24</v>
      </c>
      <c r="C20" s="74"/>
      <c r="D20" s="74"/>
      <c r="E20" s="74"/>
      <c r="F20" s="74"/>
      <c r="G20" s="74"/>
      <c r="H20" s="74"/>
      <c r="I20" s="74"/>
      <c r="J20" s="75"/>
      <c r="K20" s="116"/>
      <c r="L20" s="117"/>
      <c r="M20" s="117"/>
      <c r="N20" s="117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8"/>
      <c r="Z20" s="47" t="s">
        <v>18</v>
      </c>
      <c r="AA20" s="48"/>
      <c r="AB20" s="48"/>
      <c r="AC20" s="48"/>
      <c r="AD20" s="49"/>
      <c r="AE20" s="50"/>
      <c r="AF20" s="68"/>
      <c r="AG20" s="69"/>
      <c r="AH20" s="69"/>
      <c r="AI20" s="69"/>
      <c r="AJ20" s="69"/>
      <c r="AK20" s="69"/>
      <c r="AL20" s="70"/>
      <c r="AM20" s="70"/>
      <c r="AN20" s="70"/>
      <c r="AO20" s="70"/>
      <c r="AP20" s="70"/>
      <c r="AQ20" s="70"/>
      <c r="AR20" s="70"/>
      <c r="AS20" s="70"/>
      <c r="AT20" s="71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</row>
    <row r="21" spans="1:60" ht="15" customHeight="1">
      <c r="A21" s="45"/>
      <c r="B21" s="73" t="s">
        <v>25</v>
      </c>
      <c r="C21" s="74"/>
      <c r="D21" s="74"/>
      <c r="E21" s="75"/>
      <c r="F21" s="68"/>
      <c r="G21" s="69"/>
      <c r="H21" s="72"/>
      <c r="I21" s="103" t="s">
        <v>26</v>
      </c>
      <c r="J21" s="79"/>
      <c r="K21" s="79"/>
      <c r="L21" s="79"/>
      <c r="M21" s="74"/>
      <c r="N21" s="74"/>
      <c r="O21" s="74"/>
      <c r="P21" s="74"/>
      <c r="Q21" s="75"/>
      <c r="R21" s="76"/>
      <c r="S21" s="70"/>
      <c r="T21" s="70"/>
      <c r="U21" s="70"/>
      <c r="V21" s="70"/>
      <c r="W21" s="70"/>
      <c r="X21" s="70"/>
      <c r="Y21" s="70"/>
      <c r="Z21" s="77"/>
      <c r="AA21" s="103" t="s">
        <v>27</v>
      </c>
      <c r="AB21" s="79"/>
      <c r="AC21" s="79"/>
      <c r="AD21" s="80"/>
      <c r="AE21" s="80"/>
      <c r="AF21" s="87"/>
      <c r="AG21" s="87"/>
      <c r="AH21" s="87"/>
      <c r="AI21" s="87"/>
      <c r="AJ21" s="87"/>
      <c r="AK21" s="87"/>
      <c r="AL21" s="106" t="s">
        <v>28</v>
      </c>
      <c r="AM21" s="106"/>
      <c r="AN21" s="106"/>
      <c r="AO21" s="107"/>
      <c r="AP21" s="76"/>
      <c r="AQ21" s="244"/>
      <c r="AR21" s="244"/>
      <c r="AS21" s="244"/>
      <c r="AT21" s="2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  <c r="BE21" s="45"/>
      <c r="BF21" s="45"/>
      <c r="BG21" s="45"/>
      <c r="BH21" s="45"/>
    </row>
    <row r="22" spans="1:60" ht="15" customHeight="1">
      <c r="A22" s="51"/>
      <c r="B22" s="73" t="s">
        <v>29</v>
      </c>
      <c r="C22" s="74"/>
      <c r="D22" s="74"/>
      <c r="E22" s="157"/>
      <c r="F22" s="169"/>
      <c r="G22" s="169"/>
      <c r="H22" s="169"/>
      <c r="I22" s="169"/>
      <c r="J22" s="169"/>
      <c r="K22" s="169"/>
      <c r="L22" s="169"/>
      <c r="M22" s="74" t="s">
        <v>30</v>
      </c>
      <c r="N22" s="74"/>
      <c r="O22" s="74"/>
      <c r="P22" s="74"/>
      <c r="Q22" s="74"/>
      <c r="R22" s="74"/>
      <c r="S22" s="74"/>
      <c r="T22" s="114"/>
      <c r="U22" s="115"/>
      <c r="V22" s="115"/>
      <c r="W22" s="115"/>
      <c r="X22" s="115"/>
      <c r="Y22" s="115"/>
      <c r="Z22" s="115"/>
      <c r="AA22" s="82" t="s">
        <v>31</v>
      </c>
      <c r="AB22" s="82"/>
      <c r="AC22" s="82"/>
      <c r="AD22" s="82"/>
      <c r="AE22" s="82"/>
      <c r="AF22" s="158"/>
      <c r="AG22" s="159"/>
      <c r="AH22" s="159"/>
      <c r="AI22" s="159"/>
      <c r="AJ22" s="159"/>
      <c r="AK22" s="159"/>
      <c r="AL22" s="159"/>
      <c r="AM22" s="160"/>
      <c r="AN22" s="81" t="s">
        <v>32</v>
      </c>
      <c r="AO22" s="244"/>
      <c r="AP22" s="244"/>
      <c r="AQ22" s="244"/>
      <c r="AR22" s="244"/>
      <c r="AS22" s="244"/>
      <c r="AT22" s="2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45"/>
    </row>
    <row r="23" spans="1:60" ht="15" customHeight="1">
      <c r="A23" s="45"/>
      <c r="B23" s="78" t="s">
        <v>33</v>
      </c>
      <c r="C23" s="79"/>
      <c r="D23" s="79"/>
      <c r="E23" s="83"/>
      <c r="F23" s="161"/>
      <c r="G23" s="162"/>
      <c r="H23" s="163"/>
      <c r="I23" s="156" t="s">
        <v>34</v>
      </c>
      <c r="J23" s="246"/>
      <c r="K23" s="254"/>
      <c r="L23" s="164"/>
      <c r="M23" s="165"/>
      <c r="N23" s="165"/>
      <c r="O23" s="165"/>
      <c r="P23" s="165"/>
      <c r="Q23" s="165"/>
      <c r="R23" s="165"/>
      <c r="S23" s="165"/>
      <c r="T23" s="166"/>
      <c r="U23" s="82" t="s">
        <v>35</v>
      </c>
      <c r="V23" s="82"/>
      <c r="W23" s="82"/>
      <c r="X23" s="82"/>
      <c r="Y23" s="82"/>
      <c r="Z23" s="167"/>
      <c r="AA23" s="167"/>
      <c r="AB23" s="167"/>
      <c r="AC23" s="167"/>
      <c r="AD23" s="167"/>
      <c r="AE23" s="167"/>
      <c r="AF23" s="78" t="s">
        <v>36</v>
      </c>
      <c r="AG23" s="79"/>
      <c r="AH23" s="79"/>
      <c r="AI23" s="79"/>
      <c r="AJ23" s="83"/>
      <c r="AK23" s="68"/>
      <c r="AL23" s="69"/>
      <c r="AM23" s="69"/>
      <c r="AN23" s="69"/>
      <c r="AO23" s="69"/>
      <c r="AP23" s="69"/>
      <c r="AQ23" s="69"/>
      <c r="AR23" s="69"/>
      <c r="AS23" s="69"/>
      <c r="AT23" s="168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</row>
    <row r="24" spans="1:60" ht="15" customHeight="1">
      <c r="A24" s="45"/>
      <c r="B24" s="88" t="s">
        <v>37</v>
      </c>
      <c r="C24" s="255"/>
      <c r="D24" s="255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52" t="s">
        <v>38</v>
      </c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</row>
    <row r="25" spans="1:60" ht="24.75" customHeight="1">
      <c r="A25" s="45"/>
      <c r="B25" s="133" t="s">
        <v>39</v>
      </c>
      <c r="C25" s="251"/>
      <c r="D25" s="251"/>
      <c r="E25" s="251"/>
      <c r="F25" s="251"/>
      <c r="G25" s="251"/>
      <c r="H25" s="251"/>
      <c r="I25" s="251"/>
      <c r="J25" s="251"/>
      <c r="K25" s="251"/>
      <c r="L25" s="251"/>
      <c r="M25" s="251"/>
      <c r="N25" s="251"/>
      <c r="O25" s="251"/>
      <c r="P25" s="251"/>
      <c r="Q25" s="251"/>
      <c r="R25" s="251"/>
      <c r="S25" s="251"/>
      <c r="T25" s="251"/>
      <c r="U25" s="251"/>
      <c r="V25" s="251"/>
      <c r="W25" s="251"/>
      <c r="X25" s="251"/>
      <c r="Y25" s="251"/>
      <c r="Z25" s="251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2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</row>
    <row r="26" spans="1:60" ht="15" customHeight="1">
      <c r="A26" s="45"/>
      <c r="B26" s="78" t="s">
        <v>40</v>
      </c>
      <c r="C26" s="79"/>
      <c r="D26" s="79"/>
      <c r="E26" s="79"/>
      <c r="F26" s="83"/>
      <c r="G26" s="84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6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</row>
    <row r="27" spans="1:60" ht="15" customHeight="1">
      <c r="A27" s="53"/>
      <c r="B27" s="91" t="s">
        <v>41</v>
      </c>
      <c r="C27" s="92"/>
      <c r="D27" s="92"/>
      <c r="E27" s="92"/>
      <c r="F27" s="92"/>
      <c r="G27" s="92"/>
      <c r="H27" s="92"/>
      <c r="I27" s="93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8" t="s">
        <v>42</v>
      </c>
      <c r="V27" s="88"/>
      <c r="W27" s="88"/>
      <c r="X27" s="88"/>
      <c r="Y27" s="88"/>
      <c r="Z27" s="88"/>
      <c r="AA27" s="88"/>
      <c r="AB27" s="88"/>
      <c r="AC27" s="89"/>
      <c r="AD27" s="89"/>
      <c r="AE27" s="89"/>
      <c r="AF27" s="89"/>
      <c r="AG27" s="89"/>
      <c r="AH27" s="89"/>
      <c r="AI27" s="88" t="s">
        <v>43</v>
      </c>
      <c r="AJ27" s="88"/>
      <c r="AK27" s="88"/>
      <c r="AL27" s="88"/>
      <c r="AM27" s="88"/>
      <c r="AN27" s="88"/>
      <c r="AO27" s="88"/>
      <c r="AP27" s="90"/>
      <c r="AQ27" s="90"/>
      <c r="AR27" s="90"/>
      <c r="AS27" s="90"/>
      <c r="AT27" s="90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</row>
    <row r="28" spans="1:60" ht="15" customHeight="1">
      <c r="A28" s="45"/>
      <c r="B28" s="54" t="s">
        <v>44</v>
      </c>
      <c r="C28" s="55"/>
      <c r="D28" s="55"/>
      <c r="E28" s="55"/>
      <c r="F28" s="55"/>
      <c r="G28" s="56"/>
      <c r="H28" s="57"/>
      <c r="I28" s="139"/>
      <c r="J28" s="140"/>
      <c r="K28" s="140"/>
      <c r="L28" s="140"/>
      <c r="M28" s="140"/>
      <c r="N28" s="140"/>
      <c r="O28" s="140"/>
      <c r="P28" s="140"/>
      <c r="Q28" s="140"/>
      <c r="R28" s="140"/>
      <c r="S28" s="140"/>
      <c r="T28" s="140"/>
      <c r="U28" s="141" t="s">
        <v>45</v>
      </c>
      <c r="V28" s="141"/>
      <c r="W28" s="141"/>
      <c r="X28" s="141"/>
      <c r="Y28" s="141"/>
      <c r="Z28" s="141"/>
      <c r="AA28" s="141"/>
      <c r="AB28" s="104"/>
      <c r="AC28" s="104"/>
      <c r="AD28" s="104"/>
      <c r="AE28" s="104"/>
      <c r="AF28" s="104"/>
      <c r="AG28" s="104"/>
      <c r="AH28" s="104"/>
      <c r="AI28" s="88" t="s">
        <v>46</v>
      </c>
      <c r="AJ28" s="88"/>
      <c r="AK28" s="88"/>
      <c r="AL28" s="88"/>
      <c r="AM28" s="88"/>
      <c r="AN28" s="88"/>
      <c r="AO28" s="88"/>
      <c r="AP28" s="90"/>
      <c r="AQ28" s="90"/>
      <c r="AR28" s="90"/>
      <c r="AS28" s="90"/>
      <c r="AT28" s="90"/>
      <c r="AU28" s="45"/>
      <c r="AV28" s="45"/>
      <c r="AW28" s="45"/>
      <c r="AX28" s="45"/>
      <c r="AY28" s="45"/>
      <c r="AZ28" s="45"/>
      <c r="BA28" s="45"/>
      <c r="BB28" s="45"/>
      <c r="BC28" s="45"/>
      <c r="BD28" s="45"/>
      <c r="BE28" s="45"/>
      <c r="BF28" s="45"/>
      <c r="BG28" s="45"/>
      <c r="BH28" s="45"/>
    </row>
    <row r="29" spans="1:60" ht="15" customHeight="1">
      <c r="A29" s="45"/>
      <c r="B29" s="78" t="s">
        <v>47</v>
      </c>
      <c r="C29" s="79"/>
      <c r="D29" s="79"/>
      <c r="E29" s="79"/>
      <c r="F29" s="74"/>
      <c r="G29" s="74"/>
      <c r="H29" s="75"/>
      <c r="I29" s="76"/>
      <c r="J29" s="70"/>
      <c r="K29" s="70"/>
      <c r="L29" s="70"/>
      <c r="M29" s="70"/>
      <c r="N29" s="70"/>
      <c r="O29" s="77"/>
      <c r="P29" s="81" t="s">
        <v>48</v>
      </c>
      <c r="Q29" s="74"/>
      <c r="R29" s="74"/>
      <c r="S29" s="74"/>
      <c r="T29" s="74"/>
      <c r="U29" s="80"/>
      <c r="V29" s="80"/>
      <c r="W29" s="80"/>
      <c r="X29" s="80"/>
      <c r="Y29" s="80"/>
      <c r="Z29" s="80"/>
      <c r="AA29" s="135" t="s">
        <v>49</v>
      </c>
      <c r="AB29" s="136"/>
      <c r="AC29" s="136"/>
      <c r="AD29" s="136"/>
      <c r="AE29" s="137"/>
      <c r="AF29" s="138"/>
      <c r="AG29" s="246"/>
      <c r="AH29" s="246"/>
      <c r="AI29" s="82" t="s">
        <v>50</v>
      </c>
      <c r="AJ29" s="82"/>
      <c r="AK29" s="82"/>
      <c r="AL29" s="82"/>
      <c r="AM29" s="82"/>
      <c r="AN29" s="80"/>
      <c r="AO29" s="80"/>
      <c r="AP29" s="80"/>
      <c r="AQ29" s="80"/>
      <c r="AR29" s="80"/>
      <c r="AS29" s="80"/>
      <c r="AT29" s="80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  <c r="BH29" s="45"/>
    </row>
    <row r="30" spans="1:60" ht="15" customHeight="1">
      <c r="A30" s="53"/>
      <c r="B30" s="88" t="s">
        <v>51</v>
      </c>
      <c r="C30" s="88"/>
      <c r="D30" s="88"/>
      <c r="E30" s="88"/>
      <c r="F30" s="145"/>
      <c r="G30" s="70"/>
      <c r="H30" s="70"/>
      <c r="I30" s="70"/>
      <c r="J30" s="70"/>
      <c r="K30" s="70"/>
      <c r="L30" s="70"/>
      <c r="M30" s="77"/>
      <c r="N30" s="81" t="s">
        <v>28</v>
      </c>
      <c r="O30" s="74"/>
      <c r="P30" s="74"/>
      <c r="Q30" s="74"/>
      <c r="R30" s="76"/>
      <c r="S30" s="70"/>
      <c r="T30" s="70"/>
      <c r="U30" s="88" t="s">
        <v>52</v>
      </c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</row>
    <row r="31" spans="1:60" ht="15" customHeight="1">
      <c r="A31" s="45"/>
      <c r="B31" s="133" t="s">
        <v>53</v>
      </c>
      <c r="C31" s="251"/>
      <c r="D31" s="251"/>
      <c r="E31" s="251"/>
      <c r="F31" s="244"/>
      <c r="G31" s="244"/>
      <c r="H31" s="244"/>
      <c r="I31" s="244"/>
      <c r="J31" s="244"/>
      <c r="K31" s="244"/>
      <c r="L31" s="244"/>
      <c r="M31" s="244"/>
      <c r="N31" s="244"/>
      <c r="O31" s="256"/>
      <c r="P31" s="142" t="s">
        <v>54</v>
      </c>
      <c r="Q31" s="96"/>
      <c r="R31" s="96"/>
      <c r="S31" s="96"/>
      <c r="T31" s="96"/>
      <c r="U31" s="143"/>
      <c r="V31" s="143"/>
      <c r="W31" s="143"/>
      <c r="X31" s="143"/>
      <c r="Y31" s="143"/>
      <c r="Z31" s="143"/>
      <c r="AA31" s="143"/>
      <c r="AB31" s="143"/>
      <c r="AC31" s="143"/>
      <c r="AD31" s="143"/>
      <c r="AE31" s="143"/>
      <c r="AF31" s="143"/>
      <c r="AG31" s="143"/>
      <c r="AH31" s="143"/>
      <c r="AI31" s="143"/>
      <c r="AJ31" s="143"/>
      <c r="AK31" s="143"/>
      <c r="AL31" s="143"/>
      <c r="AM31" s="143"/>
      <c r="AN31" s="143"/>
      <c r="AO31" s="143"/>
      <c r="AP31" s="143"/>
      <c r="AQ31" s="143"/>
      <c r="AR31" s="143"/>
      <c r="AS31" s="143"/>
      <c r="AT31" s="144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</row>
    <row r="32" spans="1:60" ht="15" customHeight="1">
      <c r="A32" s="45"/>
      <c r="B32" s="134" t="s">
        <v>55</v>
      </c>
      <c r="C32" s="244"/>
      <c r="D32" s="244"/>
      <c r="E32" s="244"/>
      <c r="F32" s="244"/>
      <c r="G32" s="244"/>
      <c r="H32" s="244"/>
      <c r="I32" s="244"/>
      <c r="J32" s="244"/>
      <c r="K32" s="244"/>
      <c r="L32" s="244"/>
      <c r="M32" s="244"/>
      <c r="N32" s="244"/>
      <c r="O32" s="256"/>
      <c r="P32" s="99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1"/>
      <c r="AU32" s="45"/>
      <c r="AV32" s="45"/>
      <c r="AW32" s="45"/>
      <c r="AX32" s="45"/>
      <c r="AY32" s="45"/>
      <c r="AZ32" s="45"/>
      <c r="BA32" s="45"/>
      <c r="BB32" s="45"/>
      <c r="BC32" s="45"/>
      <c r="BD32" s="45"/>
      <c r="BE32" s="45"/>
      <c r="BF32" s="45"/>
      <c r="BG32" s="45"/>
      <c r="BH32" s="45"/>
    </row>
    <row r="33" spans="1:60" ht="15" customHeight="1">
      <c r="A33" s="45"/>
      <c r="B33" s="134"/>
      <c r="C33" s="244"/>
      <c r="D33" s="244"/>
      <c r="E33" s="244"/>
      <c r="F33" s="244"/>
      <c r="G33" s="244"/>
      <c r="H33" s="244"/>
      <c r="I33" s="244"/>
      <c r="J33" s="244"/>
      <c r="K33" s="244"/>
      <c r="L33" s="244"/>
      <c r="M33" s="244"/>
      <c r="N33" s="244"/>
      <c r="O33" s="256"/>
      <c r="P33" s="99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0"/>
      <c r="AR33" s="100"/>
      <c r="AS33" s="100"/>
      <c r="AT33" s="101"/>
      <c r="AU33" s="45"/>
      <c r="AV33" s="45"/>
      <c r="AW33" s="45"/>
      <c r="AX33" s="45"/>
      <c r="AY33" s="45"/>
      <c r="AZ33" s="45"/>
      <c r="BA33" s="45"/>
      <c r="BB33" s="45"/>
      <c r="BC33" s="45"/>
      <c r="BD33" s="45"/>
      <c r="BE33" s="45"/>
      <c r="BF33" s="45"/>
      <c r="BG33" s="45"/>
      <c r="BH33" s="45"/>
    </row>
    <row r="34" spans="1:60" ht="15" customHeight="1">
      <c r="A34" s="45"/>
      <c r="B34" s="134"/>
      <c r="C34" s="244"/>
      <c r="D34" s="244"/>
      <c r="E34" s="244"/>
      <c r="F34" s="244"/>
      <c r="G34" s="244"/>
      <c r="H34" s="244"/>
      <c r="I34" s="244"/>
      <c r="J34" s="244"/>
      <c r="K34" s="244"/>
      <c r="L34" s="244"/>
      <c r="M34" s="244"/>
      <c r="N34" s="244"/>
      <c r="O34" s="256"/>
      <c r="P34" s="99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0"/>
      <c r="AR34" s="100"/>
      <c r="AS34" s="100"/>
      <c r="AT34" s="101"/>
      <c r="AU34" s="45"/>
      <c r="AV34" s="45"/>
      <c r="AW34" s="45"/>
      <c r="AX34" s="45"/>
      <c r="AY34" s="45"/>
      <c r="AZ34" s="45"/>
      <c r="BA34" s="45"/>
      <c r="BB34" s="45"/>
      <c r="BC34" s="45"/>
      <c r="BD34" s="45"/>
      <c r="BE34" s="45"/>
      <c r="BF34" s="45"/>
      <c r="BG34" s="45"/>
      <c r="BH34" s="45"/>
    </row>
    <row r="35" spans="1:60" ht="15" customHeight="1">
      <c r="A35" s="45"/>
      <c r="B35" s="134"/>
      <c r="C35" s="244"/>
      <c r="D35" s="244"/>
      <c r="E35" s="244"/>
      <c r="F35" s="244"/>
      <c r="G35" s="244"/>
      <c r="H35" s="244"/>
      <c r="I35" s="244"/>
      <c r="J35" s="244"/>
      <c r="K35" s="244"/>
      <c r="L35" s="244"/>
      <c r="M35" s="244"/>
      <c r="N35" s="244"/>
      <c r="O35" s="256"/>
      <c r="P35" s="99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  <c r="AH35" s="100"/>
      <c r="AI35" s="100"/>
      <c r="AJ35" s="100"/>
      <c r="AK35" s="100"/>
      <c r="AL35" s="100"/>
      <c r="AM35" s="100"/>
      <c r="AN35" s="100"/>
      <c r="AO35" s="100"/>
      <c r="AP35" s="100"/>
      <c r="AQ35" s="100"/>
      <c r="AR35" s="100"/>
      <c r="AS35" s="100"/>
      <c r="AT35" s="101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</row>
    <row r="36" spans="1:60" ht="15" customHeight="1">
      <c r="A36" s="45"/>
      <c r="B36" s="134"/>
      <c r="C36" s="244"/>
      <c r="D36" s="244"/>
      <c r="E36" s="244"/>
      <c r="F36" s="244"/>
      <c r="G36" s="244"/>
      <c r="H36" s="244"/>
      <c r="I36" s="244"/>
      <c r="J36" s="244"/>
      <c r="K36" s="244"/>
      <c r="L36" s="244"/>
      <c r="M36" s="244"/>
      <c r="N36" s="244"/>
      <c r="O36" s="256"/>
      <c r="P36" s="99"/>
      <c r="Q36" s="100"/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00"/>
      <c r="AD36" s="100"/>
      <c r="AE36" s="100"/>
      <c r="AF36" s="100"/>
      <c r="AG36" s="100"/>
      <c r="AH36" s="100"/>
      <c r="AI36" s="100"/>
      <c r="AJ36" s="100"/>
      <c r="AK36" s="100"/>
      <c r="AL36" s="100"/>
      <c r="AM36" s="100"/>
      <c r="AN36" s="100"/>
      <c r="AO36" s="100"/>
      <c r="AP36" s="100"/>
      <c r="AQ36" s="100"/>
      <c r="AR36" s="100"/>
      <c r="AS36" s="100"/>
      <c r="AT36" s="101"/>
      <c r="AU36" s="45"/>
      <c r="AV36" s="45"/>
      <c r="AW36" s="45"/>
      <c r="AX36" s="45"/>
      <c r="AY36" s="45"/>
      <c r="AZ36" s="45"/>
      <c r="BA36" s="45"/>
      <c r="BB36" s="45"/>
      <c r="BC36" s="45"/>
      <c r="BD36" s="45"/>
      <c r="BE36" s="45"/>
      <c r="BF36" s="45"/>
      <c r="BG36" s="45"/>
      <c r="BH36" s="45"/>
    </row>
    <row r="37" spans="1:60" ht="15" customHeight="1">
      <c r="A37" s="45"/>
      <c r="B37" s="134"/>
      <c r="C37" s="244"/>
      <c r="D37" s="244"/>
      <c r="E37" s="244"/>
      <c r="F37" s="244"/>
      <c r="G37" s="244"/>
      <c r="H37" s="244"/>
      <c r="I37" s="244"/>
      <c r="J37" s="244"/>
      <c r="K37" s="244"/>
      <c r="L37" s="244"/>
      <c r="M37" s="244"/>
      <c r="N37" s="244"/>
      <c r="O37" s="256"/>
      <c r="P37" s="99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1"/>
      <c r="AU37" s="45"/>
      <c r="AV37" s="45"/>
      <c r="AW37" s="45"/>
      <c r="AX37" s="45"/>
      <c r="AY37" s="45"/>
      <c r="AZ37" s="45"/>
      <c r="BA37" s="45"/>
      <c r="BB37" s="45"/>
      <c r="BC37" s="45"/>
      <c r="BD37" s="45"/>
      <c r="BE37" s="45"/>
      <c r="BF37" s="45"/>
      <c r="BG37" s="45"/>
      <c r="BH37" s="45"/>
    </row>
    <row r="38" spans="1:60" ht="15" customHeight="1">
      <c r="A38" s="45"/>
      <c r="B38" s="134"/>
      <c r="C38" s="244"/>
      <c r="D38" s="244"/>
      <c r="E38" s="244"/>
      <c r="F38" s="244"/>
      <c r="G38" s="244"/>
      <c r="H38" s="244"/>
      <c r="I38" s="244"/>
      <c r="J38" s="244"/>
      <c r="K38" s="244"/>
      <c r="L38" s="244"/>
      <c r="M38" s="244"/>
      <c r="N38" s="244"/>
      <c r="O38" s="256"/>
      <c r="P38" s="99"/>
      <c r="Q38" s="100"/>
      <c r="R38" s="100"/>
      <c r="S38" s="100"/>
      <c r="T38" s="100"/>
      <c r="U38" s="100"/>
      <c r="V38" s="100"/>
      <c r="W38" s="100"/>
      <c r="X38" s="100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  <c r="AL38" s="100"/>
      <c r="AM38" s="100"/>
      <c r="AN38" s="100"/>
      <c r="AO38" s="100"/>
      <c r="AP38" s="100"/>
      <c r="AQ38" s="100"/>
      <c r="AR38" s="100"/>
      <c r="AS38" s="100"/>
      <c r="AT38" s="101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45"/>
    </row>
    <row r="39" spans="1:60" ht="15" customHeight="1">
      <c r="A39" s="45"/>
      <c r="B39" s="134"/>
      <c r="C39" s="244"/>
      <c r="D39" s="244"/>
      <c r="E39" s="244"/>
      <c r="F39" s="244"/>
      <c r="G39" s="244"/>
      <c r="H39" s="244"/>
      <c r="I39" s="244"/>
      <c r="J39" s="244"/>
      <c r="K39" s="244"/>
      <c r="L39" s="244"/>
      <c r="M39" s="244"/>
      <c r="N39" s="244"/>
      <c r="O39" s="256"/>
      <c r="P39" s="99"/>
      <c r="Q39" s="100"/>
      <c r="R39" s="100"/>
      <c r="S39" s="100"/>
      <c r="T39" s="100"/>
      <c r="U39" s="100"/>
      <c r="V39" s="100"/>
      <c r="W39" s="100"/>
      <c r="X39" s="100"/>
      <c r="Y39" s="100"/>
      <c r="Z39" s="100"/>
      <c r="AA39" s="100"/>
      <c r="AB39" s="100"/>
      <c r="AC39" s="100"/>
      <c r="AD39" s="100"/>
      <c r="AE39" s="100"/>
      <c r="AF39" s="100"/>
      <c r="AG39" s="100"/>
      <c r="AH39" s="100"/>
      <c r="AI39" s="100"/>
      <c r="AJ39" s="100"/>
      <c r="AK39" s="100"/>
      <c r="AL39" s="100"/>
      <c r="AM39" s="100"/>
      <c r="AN39" s="100"/>
      <c r="AO39" s="100"/>
      <c r="AP39" s="100"/>
      <c r="AQ39" s="100"/>
      <c r="AR39" s="100"/>
      <c r="AS39" s="100"/>
      <c r="AT39" s="101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</row>
    <row r="40" spans="1:60" ht="15" customHeight="1">
      <c r="A40" s="45"/>
      <c r="B40" s="134"/>
      <c r="C40" s="244"/>
      <c r="D40" s="244"/>
      <c r="E40" s="244"/>
      <c r="F40" s="244"/>
      <c r="G40" s="244"/>
      <c r="H40" s="244"/>
      <c r="I40" s="244"/>
      <c r="J40" s="244"/>
      <c r="K40" s="244"/>
      <c r="L40" s="244"/>
      <c r="M40" s="244"/>
      <c r="N40" s="244"/>
      <c r="O40" s="256"/>
      <c r="P40" s="99"/>
      <c r="Q40" s="100"/>
      <c r="R40" s="100"/>
      <c r="S40" s="100"/>
      <c r="T40" s="100"/>
      <c r="U40" s="100"/>
      <c r="V40" s="100"/>
      <c r="W40" s="100"/>
      <c r="X40" s="100"/>
      <c r="Y40" s="100"/>
      <c r="Z40" s="100"/>
      <c r="AA40" s="100"/>
      <c r="AB40" s="100"/>
      <c r="AC40" s="100"/>
      <c r="AD40" s="100"/>
      <c r="AE40" s="100"/>
      <c r="AF40" s="100"/>
      <c r="AG40" s="100"/>
      <c r="AH40" s="100"/>
      <c r="AI40" s="100"/>
      <c r="AJ40" s="100"/>
      <c r="AK40" s="100"/>
      <c r="AL40" s="100"/>
      <c r="AM40" s="100"/>
      <c r="AN40" s="100"/>
      <c r="AO40" s="100"/>
      <c r="AP40" s="100"/>
      <c r="AQ40" s="100"/>
      <c r="AR40" s="100"/>
      <c r="AS40" s="100"/>
      <c r="AT40" s="101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</row>
    <row r="41" spans="1:60" ht="15" customHeight="1">
      <c r="A41" s="45"/>
      <c r="B41" s="134"/>
      <c r="C41" s="244"/>
      <c r="D41" s="244"/>
      <c r="E41" s="244"/>
      <c r="F41" s="244"/>
      <c r="G41" s="244"/>
      <c r="H41" s="244"/>
      <c r="I41" s="244"/>
      <c r="J41" s="244"/>
      <c r="K41" s="244"/>
      <c r="L41" s="244"/>
      <c r="M41" s="244"/>
      <c r="N41" s="244"/>
      <c r="O41" s="256"/>
      <c r="P41" s="99"/>
      <c r="Q41" s="100"/>
      <c r="R41" s="100"/>
      <c r="S41" s="100"/>
      <c r="T41" s="100"/>
      <c r="U41" s="100"/>
      <c r="V41" s="100"/>
      <c r="W41" s="100"/>
      <c r="X41" s="100"/>
      <c r="Y41" s="100"/>
      <c r="Z41" s="100"/>
      <c r="AA41" s="100"/>
      <c r="AB41" s="100"/>
      <c r="AC41" s="100"/>
      <c r="AD41" s="100"/>
      <c r="AE41" s="100"/>
      <c r="AF41" s="100"/>
      <c r="AG41" s="100"/>
      <c r="AH41" s="100"/>
      <c r="AI41" s="100"/>
      <c r="AJ41" s="100"/>
      <c r="AK41" s="100"/>
      <c r="AL41" s="100"/>
      <c r="AM41" s="100"/>
      <c r="AN41" s="100"/>
      <c r="AO41" s="100"/>
      <c r="AP41" s="100"/>
      <c r="AQ41" s="100"/>
      <c r="AR41" s="100"/>
      <c r="AS41" s="100"/>
      <c r="AT41" s="101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</row>
    <row r="42" spans="1:60" ht="15" customHeight="1">
      <c r="A42" s="45"/>
      <c r="B42" s="134"/>
      <c r="C42" s="244"/>
      <c r="D42" s="244"/>
      <c r="E42" s="244"/>
      <c r="F42" s="244"/>
      <c r="G42" s="244"/>
      <c r="H42" s="244"/>
      <c r="I42" s="244"/>
      <c r="J42" s="244"/>
      <c r="K42" s="244"/>
      <c r="L42" s="244"/>
      <c r="M42" s="244"/>
      <c r="N42" s="244"/>
      <c r="O42" s="256"/>
      <c r="P42" s="99"/>
      <c r="Q42" s="100"/>
      <c r="R42" s="100"/>
      <c r="S42" s="100"/>
      <c r="T42" s="100"/>
      <c r="U42" s="100"/>
      <c r="V42" s="100"/>
      <c r="W42" s="100"/>
      <c r="X42" s="100"/>
      <c r="Y42" s="100"/>
      <c r="Z42" s="100"/>
      <c r="AA42" s="100"/>
      <c r="AB42" s="100"/>
      <c r="AC42" s="100"/>
      <c r="AD42" s="100"/>
      <c r="AE42" s="100"/>
      <c r="AF42" s="100"/>
      <c r="AG42" s="100"/>
      <c r="AH42" s="100"/>
      <c r="AI42" s="100"/>
      <c r="AJ42" s="100"/>
      <c r="AK42" s="100"/>
      <c r="AL42" s="100"/>
      <c r="AM42" s="100"/>
      <c r="AN42" s="100"/>
      <c r="AO42" s="100"/>
      <c r="AP42" s="100"/>
      <c r="AQ42" s="100"/>
      <c r="AR42" s="100"/>
      <c r="AS42" s="100"/>
      <c r="AT42" s="101"/>
      <c r="AU42" s="45"/>
      <c r="AV42" s="45"/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</row>
    <row r="43" spans="1:60" ht="15" customHeight="1">
      <c r="A43" s="45"/>
      <c r="B43" s="134"/>
      <c r="C43" s="244"/>
      <c r="D43" s="244"/>
      <c r="E43" s="244"/>
      <c r="F43" s="244"/>
      <c r="G43" s="244"/>
      <c r="H43" s="244"/>
      <c r="I43" s="244"/>
      <c r="J43" s="244"/>
      <c r="K43" s="244"/>
      <c r="L43" s="244"/>
      <c r="M43" s="244"/>
      <c r="N43" s="244"/>
      <c r="O43" s="256"/>
      <c r="P43" s="99"/>
      <c r="Q43" s="100"/>
      <c r="R43" s="100"/>
      <c r="S43" s="100"/>
      <c r="T43" s="100"/>
      <c r="U43" s="100"/>
      <c r="V43" s="100"/>
      <c r="W43" s="100"/>
      <c r="X43" s="100"/>
      <c r="Y43" s="100"/>
      <c r="Z43" s="100"/>
      <c r="AA43" s="100"/>
      <c r="AB43" s="100"/>
      <c r="AC43" s="100"/>
      <c r="AD43" s="100"/>
      <c r="AE43" s="100"/>
      <c r="AF43" s="100"/>
      <c r="AG43" s="100"/>
      <c r="AH43" s="100"/>
      <c r="AI43" s="100"/>
      <c r="AJ43" s="100"/>
      <c r="AK43" s="100"/>
      <c r="AL43" s="100"/>
      <c r="AM43" s="100"/>
      <c r="AN43" s="100"/>
      <c r="AO43" s="100"/>
      <c r="AP43" s="100"/>
      <c r="AQ43" s="100"/>
      <c r="AR43" s="100"/>
      <c r="AS43" s="100"/>
      <c r="AT43" s="101"/>
      <c r="AU43" s="45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</row>
    <row r="44" spans="1:60" ht="15" customHeight="1">
      <c r="A44" s="45"/>
      <c r="B44" s="134"/>
      <c r="C44" s="244"/>
      <c r="D44" s="244"/>
      <c r="E44" s="244"/>
      <c r="F44" s="244"/>
      <c r="G44" s="244"/>
      <c r="H44" s="244"/>
      <c r="I44" s="244"/>
      <c r="J44" s="244"/>
      <c r="K44" s="244"/>
      <c r="L44" s="244"/>
      <c r="M44" s="244"/>
      <c r="N44" s="244"/>
      <c r="O44" s="256"/>
      <c r="P44" s="99"/>
      <c r="Q44" s="100"/>
      <c r="R44" s="100"/>
      <c r="S44" s="100"/>
      <c r="T44" s="100"/>
      <c r="U44" s="100"/>
      <c r="V44" s="100"/>
      <c r="W44" s="100"/>
      <c r="X44" s="100"/>
      <c r="Y44" s="100"/>
      <c r="Z44" s="100"/>
      <c r="AA44" s="100"/>
      <c r="AB44" s="100"/>
      <c r="AC44" s="100"/>
      <c r="AD44" s="100"/>
      <c r="AE44" s="100"/>
      <c r="AF44" s="100"/>
      <c r="AG44" s="100"/>
      <c r="AH44" s="100"/>
      <c r="AI44" s="100"/>
      <c r="AJ44" s="100"/>
      <c r="AK44" s="100"/>
      <c r="AL44" s="100"/>
      <c r="AM44" s="100"/>
      <c r="AN44" s="100"/>
      <c r="AO44" s="100"/>
      <c r="AP44" s="100"/>
      <c r="AQ44" s="100"/>
      <c r="AR44" s="100"/>
      <c r="AS44" s="100"/>
      <c r="AT44" s="101"/>
      <c r="AU44" s="45"/>
      <c r="AV44" s="45"/>
      <c r="AW44" s="45"/>
      <c r="AX44" s="45"/>
      <c r="AY44" s="45"/>
      <c r="AZ44" s="45"/>
      <c r="BA44" s="45"/>
      <c r="BB44" s="45"/>
      <c r="BC44" s="45"/>
      <c r="BD44" s="45"/>
      <c r="BE44" s="45"/>
      <c r="BF44" s="45"/>
      <c r="BG44" s="45"/>
      <c r="BH44" s="45"/>
    </row>
    <row r="45" spans="1:60" ht="15" customHeight="1">
      <c r="A45" s="45"/>
      <c r="B45" s="134"/>
      <c r="C45" s="244"/>
      <c r="D45" s="244"/>
      <c r="E45" s="244"/>
      <c r="F45" s="244"/>
      <c r="G45" s="244"/>
      <c r="H45" s="244"/>
      <c r="I45" s="244"/>
      <c r="J45" s="244"/>
      <c r="K45" s="244"/>
      <c r="L45" s="244"/>
      <c r="M45" s="244"/>
      <c r="N45" s="244"/>
      <c r="O45" s="256"/>
      <c r="P45" s="99"/>
      <c r="Q45" s="100"/>
      <c r="R45" s="100"/>
      <c r="S45" s="100"/>
      <c r="T45" s="100"/>
      <c r="U45" s="100"/>
      <c r="V45" s="100"/>
      <c r="W45" s="100"/>
      <c r="X45" s="100"/>
      <c r="Y45" s="100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1"/>
      <c r="AU45" s="45"/>
      <c r="AV45" s="45"/>
      <c r="AW45" s="45"/>
      <c r="AX45" s="45"/>
      <c r="AY45" s="45"/>
      <c r="AZ45" s="45"/>
      <c r="BA45" s="45"/>
      <c r="BB45" s="45"/>
      <c r="BC45" s="45"/>
      <c r="BD45" s="45"/>
      <c r="BE45" s="45"/>
      <c r="BF45" s="45"/>
      <c r="BG45" s="45"/>
      <c r="BH45" s="45"/>
    </row>
    <row r="46" spans="1:60" ht="15" customHeight="1">
      <c r="A46" s="45"/>
      <c r="B46" s="134"/>
      <c r="C46" s="244"/>
      <c r="D46" s="244"/>
      <c r="E46" s="244"/>
      <c r="F46" s="244"/>
      <c r="G46" s="244"/>
      <c r="H46" s="244"/>
      <c r="I46" s="244"/>
      <c r="J46" s="244"/>
      <c r="K46" s="244"/>
      <c r="L46" s="244"/>
      <c r="M46" s="244"/>
      <c r="N46" s="244"/>
      <c r="O46" s="256"/>
      <c r="P46" s="99"/>
      <c r="Q46" s="100"/>
      <c r="R46" s="100"/>
      <c r="S46" s="100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0"/>
      <c r="AF46" s="100"/>
      <c r="AG46" s="100"/>
      <c r="AH46" s="100"/>
      <c r="AI46" s="100"/>
      <c r="AJ46" s="100"/>
      <c r="AK46" s="100"/>
      <c r="AL46" s="100"/>
      <c r="AM46" s="100"/>
      <c r="AN46" s="100"/>
      <c r="AO46" s="100"/>
      <c r="AP46" s="100"/>
      <c r="AQ46" s="100"/>
      <c r="AR46" s="100"/>
      <c r="AS46" s="100"/>
      <c r="AT46" s="101"/>
      <c r="AU46" s="45"/>
      <c r="AV46" s="45"/>
      <c r="AW46" s="45"/>
      <c r="AX46" s="45"/>
      <c r="AY46" s="45"/>
      <c r="AZ46" s="45"/>
      <c r="BA46" s="45"/>
      <c r="BB46" s="45"/>
      <c r="BC46" s="45"/>
      <c r="BD46" s="45"/>
      <c r="BE46" s="45"/>
      <c r="BF46" s="45"/>
      <c r="BG46" s="45"/>
      <c r="BH46" s="45"/>
    </row>
    <row r="47" spans="1:60" ht="15" customHeight="1">
      <c r="A47" s="45"/>
      <c r="B47" s="174" t="s">
        <v>56</v>
      </c>
      <c r="C47" s="95"/>
      <c r="D47" s="95"/>
      <c r="E47" s="95"/>
      <c r="F47" s="95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8" t="s">
        <v>57</v>
      </c>
      <c r="U47" s="98"/>
      <c r="V47" s="98"/>
      <c r="W47" s="98"/>
      <c r="X47" s="98"/>
      <c r="Y47" s="98"/>
      <c r="Z47" s="98"/>
      <c r="AA47" s="98"/>
      <c r="AB47" s="98"/>
      <c r="AC47" s="98"/>
      <c r="AD47" s="98"/>
      <c r="AE47" s="95" t="s">
        <v>58</v>
      </c>
      <c r="AF47" s="95"/>
      <c r="AG47" s="95"/>
      <c r="AH47" s="95"/>
      <c r="AI47" s="95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7"/>
      <c r="AU47" s="45"/>
      <c r="AV47" s="45"/>
      <c r="AW47" s="45"/>
      <c r="AX47" s="45"/>
      <c r="AY47" s="45"/>
      <c r="AZ47" s="45"/>
      <c r="BA47" s="45"/>
      <c r="BB47" s="45"/>
      <c r="BC47" s="45"/>
      <c r="BD47" s="45"/>
      <c r="BE47" s="45"/>
      <c r="BF47" s="45"/>
      <c r="BG47" s="45"/>
      <c r="BH47" s="45"/>
    </row>
    <row r="48" spans="1:60" ht="15" customHeight="1">
      <c r="B48" s="88" t="s">
        <v>40</v>
      </c>
      <c r="C48" s="88"/>
      <c r="D48" s="88"/>
      <c r="E48" s="88"/>
      <c r="F48" s="88"/>
      <c r="G48" s="176" t="s">
        <v>59</v>
      </c>
      <c r="H48" s="176"/>
      <c r="I48" s="176"/>
      <c r="J48" s="176"/>
      <c r="K48" s="176"/>
      <c r="L48" s="176"/>
      <c r="M48" s="176"/>
      <c r="N48" s="176"/>
      <c r="O48" s="176"/>
      <c r="P48" s="176"/>
      <c r="Q48" s="176"/>
      <c r="R48" s="176"/>
      <c r="S48" s="176"/>
      <c r="T48" s="58" t="s">
        <v>60</v>
      </c>
      <c r="U48" s="180"/>
      <c r="V48" s="180"/>
      <c r="W48" s="180"/>
      <c r="X48" s="180"/>
      <c r="Y48" s="180"/>
      <c r="Z48" s="180"/>
      <c r="AA48" s="180"/>
      <c r="AB48" s="180"/>
      <c r="AC48" s="180"/>
      <c r="AD48" s="180"/>
      <c r="AE48" s="88" t="s">
        <v>61</v>
      </c>
      <c r="AF48" s="88"/>
      <c r="AG48" s="88"/>
      <c r="AH48" s="88"/>
      <c r="AI48" s="88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79"/>
      <c r="AU48" s="45"/>
      <c r="AV48" s="45"/>
      <c r="AW48" s="45"/>
      <c r="AX48" s="45"/>
      <c r="AY48" s="45"/>
      <c r="AZ48" s="45"/>
      <c r="BA48" s="45"/>
      <c r="BB48" s="45"/>
      <c r="BC48" s="45"/>
      <c r="BD48" s="45"/>
      <c r="BE48" s="45"/>
      <c r="BF48" s="45"/>
      <c r="BG48" s="45"/>
      <c r="BH48" s="45"/>
    </row>
    <row r="49" spans="1:60" ht="15" customHeight="1">
      <c r="A49" s="45"/>
      <c r="B49" s="122" t="s">
        <v>62</v>
      </c>
      <c r="C49" s="123"/>
      <c r="D49" s="123"/>
      <c r="E49" s="175"/>
      <c r="F49" s="177" t="s">
        <v>63</v>
      </c>
      <c r="G49" s="178"/>
      <c r="H49" s="178"/>
      <c r="I49" s="178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58" t="s">
        <v>64</v>
      </c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88" t="s">
        <v>60</v>
      </c>
      <c r="AF49" s="88"/>
      <c r="AG49" s="88"/>
      <c r="AH49" s="88"/>
      <c r="AI49" s="88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79"/>
      <c r="AU49" s="45"/>
      <c r="AV49" s="45"/>
      <c r="AW49" s="45"/>
      <c r="AX49" s="45"/>
      <c r="AY49" s="45"/>
      <c r="AZ49" s="45"/>
      <c r="BA49" s="45"/>
      <c r="BB49" s="45"/>
      <c r="BC49" s="45"/>
      <c r="BD49" s="45"/>
      <c r="BE49" s="45"/>
      <c r="BF49" s="45"/>
      <c r="BG49" s="45"/>
      <c r="BH49" s="45"/>
    </row>
    <row r="50" spans="1:60" ht="15" customHeight="1">
      <c r="A50" s="45"/>
      <c r="B50" s="170"/>
      <c r="C50" s="171"/>
      <c r="D50" s="171"/>
      <c r="E50" s="171"/>
      <c r="F50" s="171"/>
      <c r="G50" s="171"/>
      <c r="H50" s="171"/>
      <c r="I50" s="171"/>
      <c r="J50" s="171"/>
      <c r="K50" s="171"/>
      <c r="L50" s="171"/>
      <c r="M50" s="171"/>
      <c r="N50" s="171"/>
      <c r="O50" s="171"/>
      <c r="P50" s="171"/>
      <c r="Q50" s="171"/>
      <c r="R50" s="171"/>
      <c r="S50" s="171"/>
      <c r="T50" s="153"/>
      <c r="U50" s="153"/>
      <c r="V50" s="153"/>
      <c r="W50" s="153"/>
      <c r="X50" s="153"/>
      <c r="Y50" s="153"/>
      <c r="Z50" s="153"/>
      <c r="AA50" s="153"/>
      <c r="AB50" s="153"/>
      <c r="AC50" s="153"/>
      <c r="AD50" s="153"/>
      <c r="AE50" s="148"/>
      <c r="AF50" s="148"/>
      <c r="AG50" s="148"/>
      <c r="AH50" s="148"/>
      <c r="AI50" s="148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149"/>
      <c r="AU50" s="45"/>
      <c r="AV50" s="45"/>
      <c r="AW50" s="45"/>
      <c r="AX50" s="45"/>
      <c r="AY50" s="45"/>
      <c r="AZ50" s="45"/>
      <c r="BA50" s="45"/>
      <c r="BB50" s="45"/>
      <c r="BC50" s="45"/>
      <c r="BD50" s="45"/>
      <c r="BE50" s="45"/>
      <c r="BF50" s="45"/>
      <c r="BG50" s="45"/>
      <c r="BH50" s="45"/>
    </row>
    <row r="51" spans="1:60" ht="20.25" customHeight="1">
      <c r="A51" s="45"/>
      <c r="B51" s="172"/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53"/>
      <c r="U51" s="153"/>
      <c r="V51" s="153"/>
      <c r="W51" s="153"/>
      <c r="X51" s="153"/>
      <c r="Y51" s="153"/>
      <c r="Z51" s="153"/>
      <c r="AA51" s="153"/>
      <c r="AB51" s="153"/>
      <c r="AC51" s="153"/>
      <c r="AD51" s="153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50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</row>
    <row r="52" spans="1:60" ht="15" customHeight="1">
      <c r="A52" s="45"/>
      <c r="B52" s="172"/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53"/>
      <c r="U52" s="153"/>
      <c r="V52" s="153"/>
      <c r="W52" s="153"/>
      <c r="X52" s="153"/>
      <c r="Y52" s="153"/>
      <c r="Z52" s="153"/>
      <c r="AA52" s="153"/>
      <c r="AB52" s="153"/>
      <c r="AC52" s="153"/>
      <c r="AD52" s="153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50"/>
      <c r="AU52" s="45"/>
      <c r="AV52" s="45"/>
      <c r="AW52" s="45"/>
      <c r="AX52" s="45"/>
      <c r="AY52" s="45"/>
      <c r="AZ52" s="45"/>
      <c r="BA52" s="45"/>
      <c r="BB52" s="45"/>
      <c r="BC52" s="45"/>
      <c r="BD52" s="45"/>
      <c r="BE52" s="45"/>
      <c r="BF52" s="45"/>
      <c r="BG52" s="45"/>
      <c r="BH52" s="45"/>
    </row>
    <row r="53" spans="1:60" ht="15" customHeight="1">
      <c r="A53" s="45"/>
      <c r="B53" s="59" t="s">
        <v>65</v>
      </c>
      <c r="C53" s="60"/>
      <c r="D53" s="60"/>
      <c r="E53" s="154" t="s">
        <v>66</v>
      </c>
      <c r="F53" s="154"/>
      <c r="G53" s="154"/>
      <c r="H53" s="154"/>
      <c r="I53" s="154"/>
      <c r="J53" s="154"/>
      <c r="K53" s="154"/>
      <c r="L53" s="154"/>
      <c r="M53" s="154"/>
      <c r="N53" s="154"/>
      <c r="O53" s="154"/>
      <c r="P53" s="154"/>
      <c r="Q53" s="154"/>
      <c r="R53" s="154"/>
      <c r="S53" s="155"/>
      <c r="T53" s="153"/>
      <c r="U53" s="153"/>
      <c r="V53" s="153"/>
      <c r="W53" s="153"/>
      <c r="X53" s="153"/>
      <c r="Y53" s="153"/>
      <c r="Z53" s="153"/>
      <c r="AA53" s="153"/>
      <c r="AB53" s="153"/>
      <c r="AC53" s="153"/>
      <c r="AD53" s="153"/>
      <c r="AE53" s="151" t="s">
        <v>67</v>
      </c>
      <c r="AF53" s="151"/>
      <c r="AG53" s="151"/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2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</row>
    <row r="54" spans="1:60" ht="15" customHeight="1">
      <c r="A54" s="45"/>
      <c r="B54" s="146"/>
      <c r="C54" s="244"/>
      <c r="D54" s="244"/>
      <c r="E54" s="244"/>
      <c r="F54" s="244"/>
      <c r="G54" s="244"/>
      <c r="H54" s="244"/>
      <c r="I54" s="244"/>
      <c r="J54" s="244"/>
      <c r="K54" s="244"/>
      <c r="L54" s="244"/>
      <c r="M54" s="244"/>
      <c r="N54" s="244"/>
      <c r="O54" s="244"/>
      <c r="P54" s="244"/>
      <c r="Q54" s="244"/>
      <c r="R54" s="244"/>
      <c r="S54" s="244"/>
      <c r="T54" s="251"/>
      <c r="U54" s="251"/>
      <c r="V54" s="251"/>
      <c r="W54" s="251"/>
      <c r="X54" s="251"/>
      <c r="Y54" s="251"/>
      <c r="Z54" s="251"/>
      <c r="AA54" s="251"/>
      <c r="AB54" s="251"/>
      <c r="AC54" s="251"/>
      <c r="AD54" s="251"/>
      <c r="AE54" s="244"/>
      <c r="AF54" s="244"/>
      <c r="AG54" s="244"/>
      <c r="AH54" s="244"/>
      <c r="AI54" s="244"/>
      <c r="AJ54" s="244"/>
      <c r="AK54" s="244"/>
      <c r="AL54" s="244"/>
      <c r="AM54" s="244"/>
      <c r="AN54" s="244"/>
      <c r="AO54" s="244"/>
      <c r="AP54" s="244"/>
      <c r="AQ54" s="244"/>
      <c r="AR54" s="244"/>
      <c r="AS54" s="244"/>
      <c r="AT54" s="245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</row>
    <row r="55" spans="1:60" ht="13.5" customHeight="1">
      <c r="A55" s="36"/>
      <c r="B55" s="73" t="s">
        <v>68</v>
      </c>
      <c r="C55" s="244"/>
      <c r="D55" s="244"/>
      <c r="E55" s="244"/>
      <c r="F55" s="244"/>
      <c r="G55" s="244"/>
      <c r="H55" s="244"/>
      <c r="I55" s="244"/>
      <c r="J55" s="244"/>
      <c r="K55" s="244"/>
      <c r="L55" s="244"/>
      <c r="M55" s="244"/>
      <c r="N55" s="244"/>
      <c r="O55" s="244"/>
      <c r="P55" s="244"/>
      <c r="Q55" s="244"/>
      <c r="R55" s="244"/>
      <c r="S55" s="244"/>
      <c r="T55" s="244"/>
      <c r="U55" s="244"/>
      <c r="V55" s="244"/>
      <c r="W55" s="244"/>
      <c r="X55" s="244"/>
      <c r="Y55" s="244"/>
      <c r="Z55" s="244"/>
      <c r="AA55" s="244"/>
      <c r="AB55" s="244"/>
      <c r="AC55" s="244"/>
      <c r="AD55" s="244"/>
      <c r="AE55" s="244"/>
      <c r="AF55" s="244"/>
      <c r="AG55" s="244"/>
      <c r="AH55" s="244"/>
      <c r="AI55" s="244"/>
      <c r="AJ55" s="244"/>
      <c r="AK55" s="244"/>
      <c r="AL55" s="244"/>
      <c r="AM55" s="244"/>
      <c r="AN55" s="244"/>
      <c r="AO55" s="244"/>
      <c r="AP55" s="244"/>
      <c r="AQ55" s="244"/>
      <c r="AR55" s="244"/>
      <c r="AS55" s="244"/>
      <c r="AT55" s="245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</row>
    <row r="56" spans="1:60" ht="8.25" customHeight="1">
      <c r="A56" s="36"/>
      <c r="B56" s="147"/>
      <c r="C56" s="253"/>
      <c r="D56" s="253"/>
      <c r="E56" s="253"/>
      <c r="F56" s="253"/>
      <c r="G56" s="253"/>
      <c r="H56" s="253"/>
      <c r="I56" s="253"/>
      <c r="J56" s="253"/>
      <c r="K56" s="253"/>
      <c r="L56" s="253"/>
      <c r="M56" s="253"/>
      <c r="N56" s="253"/>
      <c r="O56" s="253"/>
      <c r="P56" s="253"/>
      <c r="Q56" s="253"/>
      <c r="R56" s="253"/>
      <c r="S56" s="253"/>
      <c r="T56" s="253"/>
      <c r="U56" s="253"/>
      <c r="V56" s="253"/>
      <c r="W56" s="253"/>
      <c r="X56" s="253"/>
      <c r="Y56" s="253"/>
      <c r="Z56" s="253"/>
      <c r="AA56" s="253"/>
      <c r="AB56" s="253"/>
      <c r="AC56" s="253"/>
      <c r="AD56" s="253"/>
      <c r="AE56" s="253"/>
      <c r="AF56" s="253"/>
      <c r="AG56" s="253"/>
      <c r="AH56" s="253"/>
      <c r="AI56" s="253"/>
      <c r="AJ56" s="253"/>
      <c r="AK56" s="253"/>
      <c r="AL56" s="253"/>
      <c r="AM56" s="253"/>
      <c r="AN56" s="253"/>
      <c r="AO56" s="253"/>
      <c r="AP56" s="253"/>
      <c r="AQ56" s="253"/>
      <c r="AR56" s="253"/>
      <c r="AS56" s="253"/>
      <c r="AT56" s="257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</row>
    <row r="57" spans="1:60" ht="12.75" customHeight="1">
      <c r="A57" s="36"/>
      <c r="B57" s="258"/>
      <c r="C57" s="249"/>
      <c r="D57" s="249"/>
      <c r="E57" s="249"/>
      <c r="F57" s="249"/>
      <c r="G57" s="249"/>
      <c r="H57" s="249"/>
      <c r="I57" s="249"/>
      <c r="J57" s="249"/>
      <c r="K57" s="249"/>
      <c r="L57" s="249"/>
      <c r="M57" s="249"/>
      <c r="N57" s="249"/>
      <c r="O57" s="249"/>
      <c r="P57" s="249"/>
      <c r="Q57" s="249"/>
      <c r="R57" s="249"/>
      <c r="S57" s="249"/>
      <c r="T57" s="249"/>
      <c r="U57" s="249"/>
      <c r="V57" s="249"/>
      <c r="W57" s="249"/>
      <c r="X57" s="249"/>
      <c r="Y57" s="249"/>
      <c r="Z57" s="249"/>
      <c r="AA57" s="249"/>
      <c r="AB57" s="249"/>
      <c r="AC57" s="249"/>
      <c r="AD57" s="249"/>
      <c r="AE57" s="249"/>
      <c r="AF57" s="249"/>
      <c r="AG57" s="249"/>
      <c r="AH57" s="249"/>
      <c r="AI57" s="249"/>
      <c r="AJ57" s="249"/>
      <c r="AK57" s="249"/>
      <c r="AL57" s="249"/>
      <c r="AM57" s="249"/>
      <c r="AN57" s="249"/>
      <c r="AO57" s="249"/>
      <c r="AP57" s="249"/>
      <c r="AQ57" s="249"/>
      <c r="AR57" s="249"/>
      <c r="AS57" s="249"/>
      <c r="AT57" s="247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</row>
    <row r="58" spans="1:60" ht="7.5" customHeight="1">
      <c r="A58" s="36"/>
      <c r="B58" s="258"/>
      <c r="C58" s="249"/>
      <c r="D58" s="249"/>
      <c r="E58" s="249"/>
      <c r="F58" s="249"/>
      <c r="G58" s="249"/>
      <c r="H58" s="249"/>
      <c r="I58" s="249"/>
      <c r="J58" s="249"/>
      <c r="K58" s="249"/>
      <c r="L58" s="249"/>
      <c r="M58" s="249"/>
      <c r="N58" s="249"/>
      <c r="O58" s="249"/>
      <c r="P58" s="249"/>
      <c r="Q58" s="249"/>
      <c r="R58" s="249"/>
      <c r="S58" s="249"/>
      <c r="T58" s="249"/>
      <c r="U58" s="249"/>
      <c r="V58" s="249"/>
      <c r="W58" s="249"/>
      <c r="X58" s="249"/>
      <c r="Y58" s="249"/>
      <c r="Z58" s="249"/>
      <c r="AA58" s="249"/>
      <c r="AB58" s="249"/>
      <c r="AC58" s="249"/>
      <c r="AD58" s="249"/>
      <c r="AE58" s="249"/>
      <c r="AF58" s="249"/>
      <c r="AG58" s="249"/>
      <c r="AH58" s="249"/>
      <c r="AI58" s="249"/>
      <c r="AJ58" s="249"/>
      <c r="AK58" s="249"/>
      <c r="AL58" s="249"/>
      <c r="AM58" s="249"/>
      <c r="AN58" s="249"/>
      <c r="AO58" s="249"/>
      <c r="AP58" s="249"/>
      <c r="AQ58" s="249"/>
      <c r="AR58" s="249"/>
      <c r="AS58" s="249"/>
      <c r="AT58" s="247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</row>
    <row r="59" spans="1:60" ht="5.25" customHeight="1">
      <c r="A59" s="36"/>
      <c r="B59" s="258"/>
      <c r="C59" s="249"/>
      <c r="D59" s="249"/>
      <c r="E59" s="249"/>
      <c r="F59" s="249"/>
      <c r="G59" s="249"/>
      <c r="H59" s="249"/>
      <c r="I59" s="249"/>
      <c r="J59" s="249"/>
      <c r="K59" s="249"/>
      <c r="L59" s="249"/>
      <c r="M59" s="249"/>
      <c r="N59" s="249"/>
      <c r="O59" s="249"/>
      <c r="P59" s="249"/>
      <c r="Q59" s="249"/>
      <c r="R59" s="249"/>
      <c r="S59" s="249"/>
      <c r="T59" s="249"/>
      <c r="U59" s="249"/>
      <c r="V59" s="249"/>
      <c r="W59" s="249"/>
      <c r="X59" s="249"/>
      <c r="Y59" s="249"/>
      <c r="Z59" s="249"/>
      <c r="AA59" s="249"/>
      <c r="AB59" s="249"/>
      <c r="AC59" s="249"/>
      <c r="AD59" s="249"/>
      <c r="AE59" s="249"/>
      <c r="AF59" s="249"/>
      <c r="AG59" s="249"/>
      <c r="AH59" s="249"/>
      <c r="AI59" s="249"/>
      <c r="AJ59" s="249"/>
      <c r="AK59" s="249"/>
      <c r="AL59" s="249"/>
      <c r="AM59" s="249"/>
      <c r="AN59" s="249"/>
      <c r="AO59" s="249"/>
      <c r="AP59" s="249"/>
      <c r="AQ59" s="249"/>
      <c r="AR59" s="249"/>
      <c r="AS59" s="249"/>
      <c r="AT59" s="247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</row>
    <row r="60" spans="1:60" ht="15.75" customHeight="1">
      <c r="A60" s="36"/>
      <c r="B60" s="258"/>
      <c r="C60" s="249"/>
      <c r="D60" s="249"/>
      <c r="E60" s="249"/>
      <c r="F60" s="249"/>
      <c r="G60" s="249"/>
      <c r="H60" s="249"/>
      <c r="I60" s="249"/>
      <c r="J60" s="249"/>
      <c r="K60" s="249"/>
      <c r="L60" s="249"/>
      <c r="M60" s="249"/>
      <c r="N60" s="249"/>
      <c r="O60" s="249"/>
      <c r="P60" s="249"/>
      <c r="Q60" s="249"/>
      <c r="R60" s="249"/>
      <c r="S60" s="249"/>
      <c r="T60" s="249"/>
      <c r="U60" s="249"/>
      <c r="V60" s="249"/>
      <c r="W60" s="249"/>
      <c r="X60" s="249"/>
      <c r="Y60" s="249"/>
      <c r="Z60" s="249"/>
      <c r="AA60" s="249"/>
      <c r="AB60" s="249"/>
      <c r="AC60" s="249"/>
      <c r="AD60" s="249"/>
      <c r="AE60" s="249"/>
      <c r="AF60" s="249"/>
      <c r="AG60" s="249"/>
      <c r="AH60" s="249"/>
      <c r="AI60" s="249"/>
      <c r="AJ60" s="249"/>
      <c r="AK60" s="249"/>
      <c r="AL60" s="249"/>
      <c r="AM60" s="249"/>
      <c r="AN60" s="249"/>
      <c r="AO60" s="249"/>
      <c r="AP60" s="249"/>
      <c r="AQ60" s="249"/>
      <c r="AR60" s="249"/>
      <c r="AS60" s="249"/>
      <c r="AT60" s="247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</row>
    <row r="61" spans="1:60" ht="15.75" customHeight="1">
      <c r="A61" s="36"/>
      <c r="B61" s="259"/>
      <c r="C61" s="260"/>
      <c r="D61" s="260"/>
      <c r="E61" s="260"/>
      <c r="F61" s="260"/>
      <c r="G61" s="260"/>
      <c r="H61" s="260"/>
      <c r="I61" s="260"/>
      <c r="J61" s="260"/>
      <c r="K61" s="260"/>
      <c r="L61" s="260"/>
      <c r="M61" s="260"/>
      <c r="N61" s="260"/>
      <c r="O61" s="260"/>
      <c r="P61" s="260"/>
      <c r="Q61" s="260"/>
      <c r="R61" s="260"/>
      <c r="S61" s="260"/>
      <c r="T61" s="260"/>
      <c r="U61" s="260"/>
      <c r="V61" s="260"/>
      <c r="W61" s="260"/>
      <c r="X61" s="260"/>
      <c r="Y61" s="260"/>
      <c r="Z61" s="260"/>
      <c r="AA61" s="260"/>
      <c r="AB61" s="260"/>
      <c r="AC61" s="260"/>
      <c r="AD61" s="260"/>
      <c r="AE61" s="260"/>
      <c r="AF61" s="260"/>
      <c r="AG61" s="260"/>
      <c r="AH61" s="260"/>
      <c r="AI61" s="260"/>
      <c r="AJ61" s="260"/>
      <c r="AK61" s="260"/>
      <c r="AL61" s="260"/>
      <c r="AM61" s="260"/>
      <c r="AN61" s="260"/>
      <c r="AO61" s="260"/>
      <c r="AP61" s="260"/>
      <c r="AQ61" s="260"/>
      <c r="AR61" s="260"/>
      <c r="AS61" s="260"/>
      <c r="AT61" s="261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</row>
    <row r="62" spans="1:60" ht="15.75" customHeight="1">
      <c r="A62" s="36"/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</row>
    <row r="63" spans="1:60" ht="15.75" customHeight="1">
      <c r="A63" s="36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</row>
    <row r="64" spans="1:60" ht="15.75" customHeight="1">
      <c r="A64" s="36"/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</row>
    <row r="65" spans="1:60" ht="15.75" customHeight="1">
      <c r="A65" s="36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</row>
    <row r="66" spans="1:60" ht="15.75" customHeight="1">
      <c r="A66" s="36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</row>
    <row r="67" spans="1:60" ht="15.75" customHeight="1">
      <c r="A67" s="36"/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</row>
    <row r="68" spans="1:60" ht="15.75" customHeight="1">
      <c r="A68" s="36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</row>
    <row r="69" spans="1:60" ht="15.75" customHeight="1">
      <c r="A69" s="36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</row>
    <row r="70" spans="1:60" ht="15.75" customHeight="1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</row>
    <row r="71" spans="1:60" ht="15.75" customHeight="1">
      <c r="A71" s="36"/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</row>
    <row r="72" spans="1:60" ht="15.75" customHeight="1">
      <c r="A72" s="36"/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</row>
    <row r="73" spans="1:60" ht="15.75" customHeight="1">
      <c r="A73" s="36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</row>
    <row r="74" spans="1:60" ht="15.75" customHeight="1">
      <c r="A74" s="36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</row>
    <row r="75" spans="1:60" ht="15.75" customHeight="1">
      <c r="A75" s="36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</row>
    <row r="76" spans="1:60" ht="15.75" customHeight="1">
      <c r="A76" s="36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</row>
    <row r="77" spans="1:60" ht="15.75" customHeight="1">
      <c r="A77" s="36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</row>
    <row r="78" spans="1:60" ht="15.75" customHeight="1">
      <c r="A78" s="36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</row>
    <row r="79" spans="1:60" ht="15.75" customHeight="1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</row>
    <row r="80" spans="1:60" ht="15.75" customHeight="1">
      <c r="A80" s="36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</row>
    <row r="81" spans="1:60" ht="15.75" customHeight="1">
      <c r="A81" s="36"/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</row>
    <row r="82" spans="1:60" ht="15.75" customHeight="1">
      <c r="A82" s="36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</row>
    <row r="83" spans="1:60" ht="15.75" customHeight="1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</row>
    <row r="84" spans="1:60" ht="15.75" customHeight="1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</row>
    <row r="85" spans="1:60" ht="15.75" customHeight="1">
      <c r="A85" s="36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</row>
    <row r="86" spans="1:60" ht="15.75" customHeight="1">
      <c r="A86" s="36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</row>
    <row r="87" spans="1:60" ht="15.75" customHeight="1">
      <c r="A87" s="3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</row>
    <row r="88" spans="1:60" ht="15.75" customHeight="1">
      <c r="A88" s="36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</row>
    <row r="89" spans="1:60" ht="15.75" customHeight="1">
      <c r="A89" s="36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</row>
    <row r="90" spans="1:60" ht="15.75" customHeight="1">
      <c r="A90" s="36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</row>
    <row r="91" spans="1:60" ht="15.75" customHeight="1">
      <c r="A91" s="36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</row>
    <row r="92" spans="1:60" ht="15.75" customHeight="1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</row>
    <row r="93" spans="1:60" ht="15.75" customHeight="1">
      <c r="A93" s="36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</row>
    <row r="94" spans="1:60" ht="15.75" customHeight="1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</row>
    <row r="95" spans="1:60" ht="15.75" customHeight="1">
      <c r="A95" s="36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</row>
    <row r="96" spans="1:60" ht="15.75" customHeight="1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</row>
    <row r="97" spans="1:60" ht="15.75" customHeight="1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</row>
    <row r="98" spans="1:60" ht="15.75" customHeight="1">
      <c r="A98" s="36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</row>
    <row r="99" spans="1:60" ht="15.75" customHeight="1">
      <c r="A99" s="36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</row>
    <row r="100" spans="1:60" ht="15.75" customHeight="1">
      <c r="A100" s="36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</row>
    <row r="101" spans="1:60" ht="15.75" customHeight="1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</row>
    <row r="102" spans="1:60" ht="15.75" customHeight="1">
      <c r="A102" s="36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</row>
    <row r="103" spans="1:60" ht="15.75" customHeight="1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</row>
    <row r="104" spans="1:60" ht="15.75" customHeight="1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</row>
    <row r="105" spans="1:60" ht="15.75" customHeight="1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</row>
    <row r="106" spans="1:60" ht="15.75" customHeight="1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</row>
    <row r="107" spans="1:60" ht="15.75" customHeight="1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</row>
    <row r="108" spans="1:60" ht="15.75" customHeight="1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</row>
    <row r="109" spans="1:60" ht="15.75" customHeight="1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</row>
    <row r="110" spans="1:60" ht="15.75" customHeight="1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</row>
    <row r="111" spans="1:60" ht="15.75" customHeight="1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</row>
    <row r="112" spans="1:60" ht="15.75" customHeight="1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</row>
    <row r="113" spans="1:60" ht="15.75" customHeight="1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</row>
    <row r="114" spans="1:60" ht="15.75" customHeight="1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</row>
    <row r="115" spans="1:60" ht="15.75" customHeight="1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</row>
    <row r="116" spans="1:60" ht="15.75" customHeight="1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</row>
    <row r="117" spans="1:60" ht="15.75" customHeight="1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</row>
    <row r="118" spans="1:60" ht="15.75" customHeight="1">
      <c r="A118" s="36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</row>
    <row r="119" spans="1:60" ht="15.75" customHeight="1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</row>
    <row r="120" spans="1:60" ht="15.75" customHeight="1">
      <c r="A120" s="36"/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</row>
    <row r="121" spans="1:60" ht="15.75" customHeight="1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</row>
    <row r="122" spans="1:60" ht="15.75" customHeight="1">
      <c r="A122" s="36"/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</row>
    <row r="123" spans="1:60" ht="15.75" customHeight="1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</row>
    <row r="124" spans="1:60" ht="15.75" customHeight="1">
      <c r="A124" s="36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</row>
    <row r="125" spans="1:60" ht="15.75" customHeight="1">
      <c r="A125" s="36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</row>
    <row r="126" spans="1:60" ht="15.75" customHeight="1">
      <c r="A126" s="36"/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</row>
    <row r="127" spans="1:60" ht="15.75" customHeight="1">
      <c r="A127" s="36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</row>
    <row r="128" spans="1:60" ht="15.75" customHeight="1">
      <c r="A128" s="36"/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</row>
    <row r="129" spans="1:60" ht="15.75" customHeight="1">
      <c r="A129" s="36"/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</row>
    <row r="130" spans="1:60" ht="15.75" customHeight="1">
      <c r="A130" s="36"/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</row>
    <row r="131" spans="1:60" ht="15.75" customHeight="1">
      <c r="A131" s="36"/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</row>
    <row r="132" spans="1:60" ht="15.75" customHeight="1">
      <c r="A132" s="36"/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</row>
    <row r="133" spans="1:60" ht="15.75" customHeight="1">
      <c r="A133" s="36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</row>
    <row r="134" spans="1:60" ht="15.75" customHeight="1">
      <c r="A134" s="36"/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</row>
    <row r="135" spans="1:60" ht="15.75" customHeight="1">
      <c r="A135" s="36"/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</row>
    <row r="136" spans="1:60" ht="15.75" customHeight="1">
      <c r="A136" s="36"/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</row>
    <row r="137" spans="1:60" ht="15.75" customHeight="1">
      <c r="A137" s="36"/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</row>
    <row r="138" spans="1:60" ht="15.75" customHeight="1">
      <c r="A138" s="36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</row>
    <row r="139" spans="1:60" ht="15.75" customHeight="1">
      <c r="A139" s="36"/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</row>
    <row r="140" spans="1:60" ht="15.75" customHeight="1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</row>
    <row r="141" spans="1:60" ht="15.75" customHeight="1">
      <c r="A141" s="36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</row>
    <row r="142" spans="1:60" ht="15.75" customHeight="1">
      <c r="A142" s="36"/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</row>
    <row r="143" spans="1:60" ht="15.75" customHeight="1">
      <c r="A143" s="36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</row>
    <row r="144" spans="1:60" ht="15.75" customHeight="1">
      <c r="A144" s="36"/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</row>
    <row r="145" spans="1:60" ht="15.75" customHeight="1">
      <c r="A145" s="36"/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</row>
    <row r="146" spans="1:60" ht="15.75" customHeight="1">
      <c r="A146" s="36"/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</row>
    <row r="147" spans="1:60" ht="15.75" customHeight="1">
      <c r="A147" s="36"/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</row>
    <row r="148" spans="1:60" ht="15.75" customHeight="1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</row>
    <row r="149" spans="1:60" ht="15.75" customHeight="1">
      <c r="A149" s="36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</row>
    <row r="150" spans="1:60" ht="15.75" customHeight="1">
      <c r="A150" s="36"/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</row>
    <row r="151" spans="1:60" ht="15.75" customHeight="1">
      <c r="A151" s="36"/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</row>
    <row r="152" spans="1:60" ht="15.75" customHeight="1">
      <c r="A152" s="36"/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</row>
    <row r="153" spans="1:60" ht="15.75" customHeight="1">
      <c r="A153" s="36"/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</row>
    <row r="154" spans="1:60" ht="15.75" customHeight="1">
      <c r="A154" s="36"/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</row>
    <row r="155" spans="1:60" ht="15.75" customHeight="1">
      <c r="A155" s="36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</row>
    <row r="156" spans="1:60" ht="15.75" customHeight="1">
      <c r="A156" s="36"/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</row>
    <row r="157" spans="1:60" ht="15.75" customHeight="1">
      <c r="A157" s="36"/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</row>
    <row r="158" spans="1:60" ht="15.75" customHeight="1">
      <c r="A158" s="36"/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</row>
    <row r="159" spans="1:60" ht="15.75" customHeight="1">
      <c r="A159" s="36"/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</row>
    <row r="160" spans="1:60" ht="15.75" customHeight="1">
      <c r="A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</row>
    <row r="161" spans="1:60" ht="15.75" customHeight="1">
      <c r="A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</row>
    <row r="162" spans="1:60" ht="15.75" customHeight="1">
      <c r="A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</row>
    <row r="163" spans="1:60" ht="15.75" customHeight="1">
      <c r="A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</row>
    <row r="164" spans="1:60" ht="15.75" customHeight="1">
      <c r="A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</row>
    <row r="165" spans="1:60" ht="15.75" customHeight="1">
      <c r="A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</row>
    <row r="166" spans="1:60" ht="15.75" customHeight="1">
      <c r="A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</row>
    <row r="167" spans="1:60" ht="15.75" customHeight="1">
      <c r="A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</row>
    <row r="168" spans="1:60" ht="15.75" customHeight="1">
      <c r="A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</row>
    <row r="169" spans="1:60" ht="15.75" customHeight="1">
      <c r="A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</row>
    <row r="170" spans="1:60" ht="15.75" customHeight="1">
      <c r="A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</row>
    <row r="171" spans="1:60" ht="15.75" customHeight="1">
      <c r="A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</row>
    <row r="172" spans="1:60" ht="15.75" customHeight="1">
      <c r="A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</row>
    <row r="173" spans="1:60" ht="15.75" customHeight="1">
      <c r="A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</row>
    <row r="174" spans="1:60" ht="15.75" customHeight="1">
      <c r="A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</row>
    <row r="175" spans="1:60" ht="15.75" customHeight="1">
      <c r="A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</row>
    <row r="176" spans="1:60" ht="15.75" customHeight="1">
      <c r="A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</row>
    <row r="177" spans="1:60" ht="15.75" customHeight="1">
      <c r="A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</row>
    <row r="178" spans="1:60" ht="15.75" customHeight="1">
      <c r="A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</row>
    <row r="179" spans="1:60" ht="15.75" customHeight="1">
      <c r="A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</row>
    <row r="180" spans="1:60" ht="15.75" customHeight="1">
      <c r="A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</row>
    <row r="181" spans="1:60" ht="15.75" customHeight="1">
      <c r="A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</row>
    <row r="182" spans="1:60" ht="15.75" customHeight="1">
      <c r="A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</row>
    <row r="183" spans="1:60" ht="15.75" customHeight="1">
      <c r="A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</row>
    <row r="184" spans="1:60" ht="15.75" customHeight="1">
      <c r="A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</row>
    <row r="185" spans="1:60" ht="15.75" customHeight="1">
      <c r="A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</row>
    <row r="186" spans="1:60" ht="15.75" customHeight="1">
      <c r="A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</row>
    <row r="187" spans="1:60" ht="15.75" customHeight="1">
      <c r="A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</row>
    <row r="188" spans="1:60" ht="15.75" customHeight="1">
      <c r="A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</row>
    <row r="189" spans="1:60" ht="15.75" customHeight="1">
      <c r="A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</row>
    <row r="190" spans="1:60" ht="15.75" customHeight="1">
      <c r="A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</row>
    <row r="191" spans="1:60" ht="15.75" customHeight="1">
      <c r="A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</row>
    <row r="192" spans="1:60" ht="15.75" customHeight="1">
      <c r="A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</row>
    <row r="193" spans="1:60" ht="15.75" customHeight="1">
      <c r="A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</row>
    <row r="194" spans="1:60" ht="15.75" customHeight="1">
      <c r="A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</row>
    <row r="195" spans="1:60" ht="15.75" customHeight="1">
      <c r="A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</row>
    <row r="196" spans="1:60" ht="15.75" customHeight="1">
      <c r="A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</row>
    <row r="197" spans="1:60" ht="15.75" customHeight="1">
      <c r="A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</row>
    <row r="198" spans="1:60" ht="15.75" customHeight="1">
      <c r="A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</row>
    <row r="199" spans="1:60" ht="15.75" customHeight="1">
      <c r="A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</row>
    <row r="200" spans="1:60" ht="15.75" customHeight="1">
      <c r="A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</row>
    <row r="201" spans="1:60" ht="15.75" customHeight="1">
      <c r="A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</row>
    <row r="202" spans="1:60" ht="15.75" customHeight="1">
      <c r="A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</row>
    <row r="203" spans="1:60" ht="15.75" customHeight="1">
      <c r="A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</row>
    <row r="204" spans="1:60" ht="15.75" customHeight="1">
      <c r="A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</row>
    <row r="205" spans="1:60" ht="15.75" customHeight="1">
      <c r="A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</row>
    <row r="206" spans="1:60" ht="15.75" customHeight="1">
      <c r="A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</row>
    <row r="207" spans="1:60" ht="15.75" customHeight="1">
      <c r="A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</row>
    <row r="208" spans="1:60" ht="15.75" customHeight="1">
      <c r="A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</row>
    <row r="209" spans="1:60" ht="15.75" customHeight="1">
      <c r="A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</row>
    <row r="210" spans="1:60" ht="15.75" customHeight="1">
      <c r="A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</row>
    <row r="211" spans="1:60" ht="15.75" customHeight="1">
      <c r="A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</row>
    <row r="212" spans="1:60" ht="15.75" customHeight="1">
      <c r="A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</row>
    <row r="213" spans="1:60" ht="15.75" customHeight="1">
      <c r="A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</row>
    <row r="214" spans="1:60" ht="15.75" customHeight="1">
      <c r="A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</row>
    <row r="215" spans="1:60" ht="15.75" customHeight="1">
      <c r="A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</row>
    <row r="216" spans="1:60" ht="15.75" customHeight="1">
      <c r="A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</row>
    <row r="217" spans="1:60" ht="15.75" customHeight="1">
      <c r="A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</row>
    <row r="218" spans="1:60" ht="15.75" customHeight="1">
      <c r="A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</row>
    <row r="219" spans="1:60" ht="15.75" customHeight="1">
      <c r="A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</row>
    <row r="220" spans="1:60" ht="15.75" customHeight="1">
      <c r="A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</row>
    <row r="221" spans="1:60" ht="15.75" customHeight="1">
      <c r="A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</row>
    <row r="222" spans="1:60" ht="15.75" customHeight="1">
      <c r="A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</row>
    <row r="223" spans="1:60" ht="15.75" customHeight="1">
      <c r="A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</row>
    <row r="224" spans="1:60" ht="15.75" customHeight="1">
      <c r="A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</row>
    <row r="225" spans="1:60" ht="15.75" customHeight="1">
      <c r="A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</row>
    <row r="226" spans="1:60" ht="15.75" customHeight="1">
      <c r="A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</row>
    <row r="227" spans="1:60" ht="15.75" customHeight="1">
      <c r="A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</row>
    <row r="228" spans="1:60" ht="15.75" customHeight="1">
      <c r="A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</row>
    <row r="229" spans="1:60" ht="15.75" customHeight="1">
      <c r="A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</row>
    <row r="230" spans="1:60" ht="15.75" customHeight="1">
      <c r="A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</row>
    <row r="231" spans="1:60" ht="15.75" customHeight="1">
      <c r="A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</row>
    <row r="232" spans="1:60" ht="15.75" customHeight="1">
      <c r="A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</row>
    <row r="233" spans="1:60" ht="15.75" customHeight="1">
      <c r="A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</row>
    <row r="234" spans="1:60" ht="15.75" customHeight="1">
      <c r="A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</row>
    <row r="235" spans="1:60" ht="15.75" customHeight="1">
      <c r="A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</row>
    <row r="236" spans="1:60" ht="15.75" customHeight="1">
      <c r="A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</row>
    <row r="237" spans="1:60" ht="15.75" customHeight="1">
      <c r="A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</row>
    <row r="238" spans="1:60" ht="15.75" customHeight="1">
      <c r="A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</row>
    <row r="239" spans="1:60" ht="15.75" customHeight="1">
      <c r="A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</row>
    <row r="240" spans="1:60" ht="15.75" customHeight="1">
      <c r="A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</row>
    <row r="241" spans="1:60" ht="15.75" customHeight="1">
      <c r="A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</row>
    <row r="242" spans="1:60" ht="15.75" customHeight="1">
      <c r="A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</row>
    <row r="243" spans="1:60" ht="15.75" customHeight="1">
      <c r="A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</row>
    <row r="244" spans="1:60" ht="15.75" customHeight="1">
      <c r="A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</row>
    <row r="245" spans="1:60" ht="15.75" customHeight="1">
      <c r="A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</row>
    <row r="246" spans="1:60" ht="15.75" customHeight="1">
      <c r="A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</row>
    <row r="247" spans="1:60" ht="15.75" customHeight="1">
      <c r="A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</row>
    <row r="248" spans="1:60" ht="15.75" customHeight="1">
      <c r="A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</row>
    <row r="249" spans="1:60" ht="15.75" customHeight="1">
      <c r="A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</row>
    <row r="250" spans="1:60" ht="15.75" customHeight="1">
      <c r="A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</row>
    <row r="251" spans="1:60" ht="15.75" customHeight="1">
      <c r="A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</row>
    <row r="252" spans="1:60" ht="15.75" customHeight="1">
      <c r="A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</row>
    <row r="253" spans="1:60" ht="15.75" customHeight="1">
      <c r="A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</row>
    <row r="254" spans="1:60" ht="15.75" customHeight="1">
      <c r="A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</row>
    <row r="255" spans="1:60" ht="15.75" customHeight="1">
      <c r="A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</row>
    <row r="256" spans="1:60" ht="15.75" customHeight="1">
      <c r="A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</row>
    <row r="257" spans="1:60" ht="15.75" customHeight="1">
      <c r="A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</row>
    <row r="258" spans="1:60" ht="15.75" customHeight="1">
      <c r="A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</row>
    <row r="259" spans="1:60" ht="15.75" customHeight="1">
      <c r="A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</row>
    <row r="260" spans="1:60" ht="15.75" customHeight="1">
      <c r="A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</row>
    <row r="261" spans="1:60" ht="15.75" customHeight="1">
      <c r="A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</row>
    <row r="262" spans="1:60" ht="15.75" customHeight="1">
      <c r="A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</row>
    <row r="263" spans="1:60" ht="15.75" customHeight="1">
      <c r="A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</row>
    <row r="264" spans="1:60" ht="15.75" customHeight="1">
      <c r="A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</row>
    <row r="265" spans="1:60" ht="15.75" customHeight="1">
      <c r="A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</row>
    <row r="266" spans="1:60" ht="15.75" customHeight="1">
      <c r="A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</row>
    <row r="267" spans="1:60" ht="15.75" customHeight="1">
      <c r="A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</row>
    <row r="268" spans="1:60" ht="15.75" customHeight="1">
      <c r="A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</row>
    <row r="269" spans="1:60" ht="15.75" customHeight="1">
      <c r="A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</row>
    <row r="270" spans="1:60" ht="15.75" customHeight="1">
      <c r="A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</row>
    <row r="271" spans="1:60" ht="15.75" customHeight="1">
      <c r="A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</row>
    <row r="272" spans="1:60" ht="15.75" customHeight="1">
      <c r="A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</row>
    <row r="273" spans="1:60" ht="15.75" customHeight="1">
      <c r="A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</row>
    <row r="274" spans="1:60" ht="15.75" customHeight="1">
      <c r="A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</row>
    <row r="275" spans="1:60" ht="15.75" customHeight="1">
      <c r="A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</row>
    <row r="276" spans="1:60" ht="15.75" customHeight="1">
      <c r="A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</row>
    <row r="277" spans="1:60" ht="15.75" customHeight="1">
      <c r="A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</row>
    <row r="278" spans="1:60" ht="15.75" customHeight="1">
      <c r="A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</row>
    <row r="279" spans="1:60" ht="15.75" customHeight="1">
      <c r="A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</row>
    <row r="280" spans="1:60" ht="15.75" customHeight="1">
      <c r="A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</row>
    <row r="281" spans="1:60" ht="15.75" customHeight="1">
      <c r="A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</row>
    <row r="282" spans="1:60" ht="15.75" customHeight="1">
      <c r="A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</row>
    <row r="283" spans="1:60" ht="15.75" customHeight="1">
      <c r="A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</row>
    <row r="284" spans="1:60" ht="15.75" customHeight="1">
      <c r="A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</row>
    <row r="285" spans="1:60" ht="15.75" customHeight="1">
      <c r="A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</row>
    <row r="286" spans="1:60" ht="15.75" customHeight="1">
      <c r="A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</row>
    <row r="287" spans="1:60" ht="15.75" customHeight="1">
      <c r="A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</row>
    <row r="288" spans="1:60" ht="15.75" customHeight="1">
      <c r="A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</row>
    <row r="289" spans="1:60" ht="15.75" customHeight="1">
      <c r="A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</row>
    <row r="290" spans="1:60" ht="15.75" customHeight="1">
      <c r="A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</row>
    <row r="291" spans="1:60" ht="15.75" customHeight="1">
      <c r="A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</row>
    <row r="292" spans="1:60" ht="15.75" customHeight="1">
      <c r="A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</row>
    <row r="293" spans="1:60" ht="15.75" customHeight="1">
      <c r="A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</row>
    <row r="294" spans="1:60" ht="15.75" customHeight="1">
      <c r="A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</row>
    <row r="295" spans="1:60" ht="15.75" customHeight="1">
      <c r="A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</row>
    <row r="296" spans="1:60" ht="15.75" customHeight="1">
      <c r="A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</row>
    <row r="297" spans="1:60" ht="15.75" customHeight="1">
      <c r="A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</row>
    <row r="298" spans="1:60" ht="15.75" customHeight="1">
      <c r="A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</row>
    <row r="299" spans="1:60" ht="15.75" customHeight="1">
      <c r="A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</row>
    <row r="300" spans="1:60" ht="15.75" customHeight="1">
      <c r="A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</row>
    <row r="301" spans="1:60" ht="15.75" customHeight="1">
      <c r="A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</row>
    <row r="302" spans="1:60" ht="15.75" customHeight="1">
      <c r="A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</row>
    <row r="303" spans="1:60" ht="15.75" customHeight="1">
      <c r="A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</row>
    <row r="304" spans="1:60" ht="15.75" customHeight="1">
      <c r="A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</row>
    <row r="305" spans="1:60" ht="15.75" customHeight="1">
      <c r="A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</row>
    <row r="306" spans="1:60" ht="15.75" customHeight="1">
      <c r="A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</row>
    <row r="307" spans="1:60" ht="15.75" customHeight="1">
      <c r="A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</row>
    <row r="308" spans="1:60" ht="15.75" customHeight="1">
      <c r="A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</row>
    <row r="309" spans="1:60" ht="15.75" customHeight="1">
      <c r="A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</row>
    <row r="310" spans="1:60" ht="15.75" customHeight="1">
      <c r="A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</row>
    <row r="311" spans="1:60" ht="15.75" customHeight="1">
      <c r="A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</row>
    <row r="312" spans="1:60" ht="15.75" customHeight="1">
      <c r="A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</row>
    <row r="313" spans="1:60" ht="15.75" customHeight="1">
      <c r="A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</row>
    <row r="314" spans="1:60" ht="15.75" customHeight="1">
      <c r="A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</row>
    <row r="315" spans="1:60" ht="15.75" customHeight="1">
      <c r="A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</row>
    <row r="316" spans="1:60" ht="15.75" customHeight="1">
      <c r="A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</row>
    <row r="317" spans="1:60" ht="15.75" customHeight="1">
      <c r="A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</row>
    <row r="318" spans="1:60" ht="15.75" customHeight="1">
      <c r="A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</row>
    <row r="319" spans="1:60" ht="15.75" customHeight="1">
      <c r="A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</row>
    <row r="320" spans="1:60" ht="15.75" customHeight="1">
      <c r="A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</row>
    <row r="321" spans="1:60" ht="15.75" customHeight="1">
      <c r="A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</row>
    <row r="322" spans="1:60" ht="15.75" customHeight="1">
      <c r="A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</row>
    <row r="323" spans="1:60" ht="15.75" customHeight="1">
      <c r="A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</row>
    <row r="324" spans="1:60" ht="15.75" customHeight="1">
      <c r="A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</row>
    <row r="325" spans="1:60" ht="15.75" customHeight="1">
      <c r="A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</row>
    <row r="326" spans="1:60" ht="15.75" customHeight="1">
      <c r="A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</row>
    <row r="327" spans="1:60" ht="15.75" customHeight="1">
      <c r="A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</row>
    <row r="328" spans="1:60" ht="15.75" customHeight="1">
      <c r="A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</row>
    <row r="329" spans="1:60" ht="15.75" customHeight="1">
      <c r="A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</row>
    <row r="330" spans="1:60" ht="15.75" customHeight="1">
      <c r="A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</row>
    <row r="331" spans="1:60" ht="15.75" customHeight="1">
      <c r="A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</row>
    <row r="332" spans="1:60" ht="15.75" customHeight="1">
      <c r="A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</row>
    <row r="333" spans="1:60" ht="15.75" customHeight="1">
      <c r="A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</row>
    <row r="334" spans="1:60" ht="15.75" customHeight="1">
      <c r="A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</row>
    <row r="335" spans="1:60" ht="15.75" customHeight="1">
      <c r="A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</row>
    <row r="336" spans="1:60" ht="15.75" customHeight="1">
      <c r="A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</row>
    <row r="337" spans="1:60" ht="15.75" customHeight="1">
      <c r="A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</row>
    <row r="338" spans="1:60" ht="15.75" customHeight="1">
      <c r="A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</row>
    <row r="339" spans="1:60" ht="15.75" customHeight="1">
      <c r="A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</row>
    <row r="340" spans="1:60" ht="15.75" customHeight="1">
      <c r="A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</row>
    <row r="341" spans="1:60" ht="15.75" customHeight="1">
      <c r="A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</row>
    <row r="342" spans="1:60" ht="15.75" customHeight="1">
      <c r="A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</row>
    <row r="343" spans="1:60" ht="15.75" customHeight="1">
      <c r="A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</row>
    <row r="344" spans="1:60" ht="15.75" customHeight="1">
      <c r="A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</row>
    <row r="345" spans="1:60" ht="15.75" customHeight="1">
      <c r="A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</row>
    <row r="346" spans="1:60" ht="15.75" customHeight="1">
      <c r="A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</row>
    <row r="347" spans="1:60" ht="15.75" customHeight="1">
      <c r="A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</row>
    <row r="348" spans="1:60" ht="15.75" customHeight="1">
      <c r="A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</row>
    <row r="349" spans="1:60" ht="15.75" customHeight="1">
      <c r="A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</row>
    <row r="350" spans="1:60" ht="15.75" customHeight="1">
      <c r="A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</row>
    <row r="351" spans="1:60" ht="15.75" customHeight="1">
      <c r="A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</row>
    <row r="352" spans="1:60" ht="15.75" customHeight="1">
      <c r="A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</row>
    <row r="353" spans="1:60" ht="15.75" customHeight="1">
      <c r="A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</row>
    <row r="354" spans="1:60" ht="15.75" customHeight="1">
      <c r="A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</row>
    <row r="355" spans="1:60" ht="15.75" customHeight="1">
      <c r="A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</row>
    <row r="356" spans="1:60" ht="15.75" customHeight="1">
      <c r="A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</row>
    <row r="357" spans="1:60" ht="15.75" customHeight="1">
      <c r="A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</row>
    <row r="358" spans="1:60" ht="15.75" customHeight="1">
      <c r="A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</row>
    <row r="359" spans="1:60" ht="15.75" customHeight="1">
      <c r="A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</row>
    <row r="360" spans="1:60" ht="15.75" customHeight="1">
      <c r="A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</row>
    <row r="361" spans="1:60" ht="15.75" customHeight="1">
      <c r="A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</row>
    <row r="362" spans="1:60" ht="15.75" customHeight="1">
      <c r="A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</row>
    <row r="363" spans="1:60" ht="15.75" customHeight="1">
      <c r="A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</row>
    <row r="364" spans="1:60" ht="15.75" customHeight="1">
      <c r="A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</row>
    <row r="365" spans="1:60" ht="15.75" customHeight="1">
      <c r="A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</row>
    <row r="366" spans="1:60" ht="15.75" customHeight="1">
      <c r="A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</row>
    <row r="367" spans="1:60" ht="15.75" customHeight="1">
      <c r="A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</row>
    <row r="368" spans="1:60" ht="15.75" customHeight="1">
      <c r="A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</row>
    <row r="369" spans="1:60" ht="15.75" customHeight="1">
      <c r="A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</row>
    <row r="370" spans="1:60" ht="15.75" customHeight="1">
      <c r="A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</row>
    <row r="371" spans="1:60" ht="15.75" customHeight="1">
      <c r="A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</row>
    <row r="372" spans="1:60" ht="15.75" customHeight="1">
      <c r="A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</row>
    <row r="373" spans="1:60" ht="15.75" customHeight="1">
      <c r="A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</row>
    <row r="374" spans="1:60" ht="15.75" customHeight="1">
      <c r="A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</row>
    <row r="375" spans="1:60" ht="15.75" customHeight="1">
      <c r="A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</row>
    <row r="376" spans="1:60" ht="15.75" customHeight="1">
      <c r="A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</row>
    <row r="377" spans="1:60" ht="15.75" customHeight="1">
      <c r="A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</row>
    <row r="378" spans="1:60" ht="15.75" customHeight="1">
      <c r="A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</row>
    <row r="379" spans="1:60" ht="15.75" customHeight="1">
      <c r="A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</row>
    <row r="380" spans="1:60" ht="15.75" customHeight="1">
      <c r="A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</row>
    <row r="381" spans="1:60" ht="15.75" customHeight="1">
      <c r="A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</row>
    <row r="382" spans="1:60" ht="15.75" customHeight="1">
      <c r="A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</row>
    <row r="383" spans="1:60" ht="15.75" customHeight="1">
      <c r="A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</row>
    <row r="384" spans="1:60" ht="15.75" customHeight="1">
      <c r="A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</row>
    <row r="385" spans="1:60" ht="15.75" customHeight="1">
      <c r="A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</row>
    <row r="386" spans="1:60" ht="15.75" customHeight="1">
      <c r="A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</row>
    <row r="387" spans="1:60" ht="15.75" customHeight="1">
      <c r="A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</row>
    <row r="388" spans="1:60" ht="15.75" customHeight="1">
      <c r="A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</row>
    <row r="389" spans="1:60" ht="15.75" customHeight="1">
      <c r="A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</row>
    <row r="390" spans="1:60" ht="15.75" customHeight="1">
      <c r="A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</row>
    <row r="391" spans="1:60" ht="15.75" customHeight="1">
      <c r="A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</row>
    <row r="392" spans="1:60" ht="15.75" customHeight="1">
      <c r="A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</row>
    <row r="393" spans="1:60" ht="15.75" customHeight="1">
      <c r="A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</row>
    <row r="394" spans="1:60" ht="15.75" customHeight="1">
      <c r="A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</row>
    <row r="395" spans="1:60" ht="15.75" customHeight="1">
      <c r="A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</row>
    <row r="396" spans="1:60" ht="15.75" customHeight="1">
      <c r="A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</row>
    <row r="397" spans="1:60" ht="15.75" customHeight="1">
      <c r="A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</row>
    <row r="398" spans="1:60" ht="15.75" customHeight="1">
      <c r="A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</row>
    <row r="399" spans="1:60" ht="15.75" customHeight="1">
      <c r="A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</row>
    <row r="400" spans="1:60" ht="15.75" customHeight="1">
      <c r="A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</row>
    <row r="401" spans="1:60" ht="15.75" customHeight="1">
      <c r="A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</row>
    <row r="402" spans="1:60" ht="15.75" customHeight="1">
      <c r="A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</row>
    <row r="403" spans="1:60" ht="15.75" customHeight="1">
      <c r="A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</row>
    <row r="404" spans="1:60" ht="15.75" customHeight="1">
      <c r="A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</row>
    <row r="405" spans="1:60" ht="15.75" customHeight="1">
      <c r="A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</row>
    <row r="406" spans="1:60" ht="15.75" customHeight="1">
      <c r="A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</row>
    <row r="407" spans="1:60" ht="15.75" customHeight="1">
      <c r="A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</row>
    <row r="408" spans="1:60" ht="15.75" customHeight="1">
      <c r="A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</row>
    <row r="409" spans="1:60" ht="15.75" customHeight="1">
      <c r="A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</row>
    <row r="410" spans="1:60" ht="15.75" customHeight="1">
      <c r="A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</row>
    <row r="411" spans="1:60" ht="15.75" customHeight="1">
      <c r="A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</row>
    <row r="412" spans="1:60" ht="15.75" customHeight="1">
      <c r="A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</row>
    <row r="413" spans="1:60" ht="15.75" customHeight="1">
      <c r="A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</row>
    <row r="414" spans="1:60" ht="15.75" customHeight="1">
      <c r="A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</row>
    <row r="415" spans="1:60" ht="15.75" customHeight="1">
      <c r="A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</row>
    <row r="416" spans="1:60" ht="15.75" customHeight="1">
      <c r="A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</row>
    <row r="417" spans="1:60" ht="15.75" customHeight="1">
      <c r="A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</row>
    <row r="418" spans="1:60" ht="15.75" customHeight="1">
      <c r="A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</row>
    <row r="419" spans="1:60" ht="15.75" customHeight="1">
      <c r="A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</row>
    <row r="420" spans="1:60" ht="15.75" customHeight="1">
      <c r="A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</row>
    <row r="421" spans="1:60" ht="15.75" customHeight="1">
      <c r="A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</row>
    <row r="422" spans="1:60" ht="15.75" customHeight="1">
      <c r="A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</row>
    <row r="423" spans="1:60" ht="15.75" customHeight="1">
      <c r="A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</row>
    <row r="424" spans="1:60" ht="15.75" customHeight="1">
      <c r="A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</row>
    <row r="425" spans="1:60" ht="15.75" customHeight="1">
      <c r="A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</row>
    <row r="426" spans="1:60" ht="15.75" customHeight="1">
      <c r="A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</row>
    <row r="427" spans="1:60" ht="15.75" customHeight="1">
      <c r="A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</row>
    <row r="428" spans="1:60" ht="15.75" customHeight="1">
      <c r="A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</row>
    <row r="429" spans="1:60" ht="15.75" customHeight="1">
      <c r="A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</row>
    <row r="430" spans="1:60" ht="15.75" customHeight="1">
      <c r="A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</row>
    <row r="431" spans="1:60" ht="15.75" customHeight="1">
      <c r="A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</row>
    <row r="432" spans="1:60" ht="15.75" customHeight="1">
      <c r="A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</row>
    <row r="433" spans="1:60" ht="15.75" customHeight="1">
      <c r="A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</row>
    <row r="434" spans="1:60" ht="15.75" customHeight="1">
      <c r="A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</row>
    <row r="435" spans="1:60" ht="15.75" customHeight="1">
      <c r="A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</row>
    <row r="436" spans="1:60" ht="15.75" customHeight="1">
      <c r="A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</row>
    <row r="437" spans="1:60" ht="15.75" customHeight="1">
      <c r="A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</row>
    <row r="438" spans="1:60" ht="15.75" customHeight="1">
      <c r="A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</row>
    <row r="439" spans="1:60" ht="15.75" customHeight="1">
      <c r="A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</row>
    <row r="440" spans="1:60" ht="15.75" customHeight="1">
      <c r="A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</row>
    <row r="441" spans="1:60" ht="15.75" customHeight="1">
      <c r="A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</row>
    <row r="442" spans="1:60" ht="15.75" customHeight="1">
      <c r="A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</row>
    <row r="443" spans="1:60" ht="15.75" customHeight="1">
      <c r="A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</row>
    <row r="444" spans="1:60" ht="15.75" customHeight="1">
      <c r="A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</row>
    <row r="445" spans="1:60" ht="15.75" customHeight="1">
      <c r="A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</row>
    <row r="446" spans="1:60" ht="15.75" customHeight="1">
      <c r="A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</row>
    <row r="447" spans="1:60" ht="15.75" customHeight="1">
      <c r="A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</row>
    <row r="448" spans="1:60" ht="15.75" customHeight="1">
      <c r="A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</row>
    <row r="449" spans="1:60" ht="15.75" customHeight="1">
      <c r="A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</row>
    <row r="450" spans="1:60" ht="15.75" customHeight="1">
      <c r="A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</row>
    <row r="451" spans="1:60" ht="15.75" customHeight="1">
      <c r="A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</row>
    <row r="452" spans="1:60" ht="15.75" customHeight="1">
      <c r="A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</row>
    <row r="453" spans="1:60" ht="15.75" customHeight="1">
      <c r="A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</row>
    <row r="454" spans="1:60" ht="15.75" customHeight="1">
      <c r="A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</row>
    <row r="455" spans="1:60" ht="15.75" customHeight="1">
      <c r="A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</row>
    <row r="456" spans="1:60" ht="15.75" customHeight="1">
      <c r="A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</row>
    <row r="457" spans="1:60" ht="15.75" customHeight="1">
      <c r="A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</row>
    <row r="458" spans="1:60" ht="15.75" customHeight="1">
      <c r="A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</row>
    <row r="459" spans="1:60" ht="15.75" customHeight="1">
      <c r="A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</row>
    <row r="460" spans="1:60" ht="15.75" customHeight="1">
      <c r="A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</row>
    <row r="461" spans="1:60" ht="15.75" customHeight="1">
      <c r="A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</row>
    <row r="462" spans="1:60" ht="15.75" customHeight="1">
      <c r="A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</row>
    <row r="463" spans="1:60" ht="15.75" customHeight="1">
      <c r="A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</row>
    <row r="464" spans="1:60" ht="15.75" customHeight="1">
      <c r="A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</row>
    <row r="465" spans="1:60" ht="15.75" customHeight="1">
      <c r="A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</row>
    <row r="466" spans="1:60" ht="15.75" customHeight="1">
      <c r="A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</row>
    <row r="467" spans="1:60" ht="15.75" customHeight="1">
      <c r="A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</row>
    <row r="468" spans="1:60" ht="15.75" customHeight="1">
      <c r="A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</row>
    <row r="469" spans="1:60" ht="15.75" customHeight="1">
      <c r="A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</row>
    <row r="470" spans="1:60" ht="15.75" customHeight="1">
      <c r="A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</row>
    <row r="471" spans="1:60" ht="15.75" customHeight="1">
      <c r="A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</row>
    <row r="472" spans="1:60" ht="15.75" customHeight="1">
      <c r="A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</row>
    <row r="473" spans="1:60" ht="15.75" customHeight="1">
      <c r="A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</row>
    <row r="474" spans="1:60" ht="15.75" customHeight="1">
      <c r="A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</row>
    <row r="475" spans="1:60" ht="15.75" customHeight="1">
      <c r="A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</row>
    <row r="476" spans="1:60" ht="15.75" customHeight="1">
      <c r="A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</row>
    <row r="477" spans="1:60" ht="15.75" customHeight="1">
      <c r="A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</row>
    <row r="478" spans="1:60" ht="15.75" customHeight="1">
      <c r="A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</row>
    <row r="479" spans="1:60" ht="15.75" customHeight="1">
      <c r="A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</row>
    <row r="480" spans="1:60" ht="15.75" customHeight="1">
      <c r="A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</row>
    <row r="481" spans="1:60" ht="15.75" customHeight="1">
      <c r="A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</row>
    <row r="482" spans="1:60" ht="15.75" customHeight="1">
      <c r="A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</row>
    <row r="483" spans="1:60" ht="15.75" customHeight="1">
      <c r="A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</row>
    <row r="484" spans="1:60" ht="15.75" customHeight="1">
      <c r="A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</row>
    <row r="485" spans="1:60" ht="15.75" customHeight="1">
      <c r="A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G485" s="36"/>
      <c r="BH485" s="36"/>
    </row>
    <row r="486" spans="1:60" ht="15.75" customHeight="1">
      <c r="A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G486" s="36"/>
      <c r="BH486" s="36"/>
    </row>
    <row r="487" spans="1:60" ht="15.75" customHeight="1">
      <c r="A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G487" s="36"/>
      <c r="BH487" s="36"/>
    </row>
    <row r="488" spans="1:60" ht="15.75" customHeight="1">
      <c r="A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G488" s="36"/>
      <c r="BH488" s="36"/>
    </row>
    <row r="489" spans="1:60" ht="15.75" customHeight="1">
      <c r="A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G489" s="36"/>
      <c r="BH489" s="36"/>
    </row>
    <row r="490" spans="1:60" ht="15.75" customHeight="1">
      <c r="A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G490" s="36"/>
      <c r="BH490" s="36"/>
    </row>
    <row r="491" spans="1:60" ht="15.75" customHeight="1">
      <c r="A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G491" s="36"/>
      <c r="BH491" s="36"/>
    </row>
    <row r="492" spans="1:60" ht="15.75" customHeight="1">
      <c r="A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G492" s="36"/>
      <c r="BH492" s="36"/>
    </row>
    <row r="493" spans="1:60" ht="15.75" customHeight="1">
      <c r="A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G493" s="36"/>
      <c r="BH493" s="36"/>
    </row>
    <row r="494" spans="1:60" ht="15.75" customHeight="1">
      <c r="A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G494" s="36"/>
      <c r="BH494" s="36"/>
    </row>
    <row r="495" spans="1:60" ht="15.75" customHeight="1">
      <c r="A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G495" s="36"/>
      <c r="BH495" s="36"/>
    </row>
    <row r="496" spans="1:60" ht="15.75" customHeight="1">
      <c r="A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G496" s="36"/>
      <c r="BH496" s="36"/>
    </row>
    <row r="497" spans="1:60" ht="15.75" customHeight="1">
      <c r="A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G497" s="36"/>
      <c r="BH497" s="36"/>
    </row>
    <row r="498" spans="1:60" ht="15.75" customHeight="1">
      <c r="A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G498" s="36"/>
      <c r="BH498" s="36"/>
    </row>
    <row r="499" spans="1:60" ht="15.75" customHeight="1">
      <c r="A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G499" s="36"/>
      <c r="BH499" s="36"/>
    </row>
    <row r="500" spans="1:60" ht="15.75" customHeight="1">
      <c r="A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G500" s="36"/>
      <c r="BH500" s="36"/>
    </row>
    <row r="501" spans="1:60" ht="15.75" customHeight="1">
      <c r="A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G501" s="36"/>
      <c r="BH501" s="36"/>
    </row>
    <row r="502" spans="1:60" ht="15.75" customHeight="1">
      <c r="A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G502" s="36"/>
      <c r="BH502" s="36"/>
    </row>
    <row r="503" spans="1:60" ht="15.75" customHeight="1">
      <c r="A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G503" s="36"/>
      <c r="BH503" s="36"/>
    </row>
    <row r="504" spans="1:60" ht="15.75" customHeight="1">
      <c r="A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G504" s="36"/>
      <c r="BH504" s="36"/>
    </row>
    <row r="505" spans="1:60" ht="15.75" customHeight="1">
      <c r="A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G505" s="36"/>
      <c r="BH505" s="36"/>
    </row>
    <row r="506" spans="1:60" ht="15.75" customHeight="1">
      <c r="A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G506" s="36"/>
      <c r="BH506" s="36"/>
    </row>
    <row r="507" spans="1:60" ht="15.75" customHeight="1">
      <c r="A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G507" s="36"/>
      <c r="BH507" s="36"/>
    </row>
    <row r="508" spans="1:60" ht="15.75" customHeight="1">
      <c r="A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G508" s="36"/>
      <c r="BH508" s="36"/>
    </row>
    <row r="509" spans="1:60" ht="15.75" customHeight="1">
      <c r="A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G509" s="36"/>
      <c r="BH509" s="36"/>
    </row>
    <row r="510" spans="1:60" ht="15.75" customHeight="1">
      <c r="A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G510" s="36"/>
      <c r="BH510" s="36"/>
    </row>
    <row r="511" spans="1:60" ht="15.75" customHeight="1">
      <c r="A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G511" s="36"/>
      <c r="BH511" s="36"/>
    </row>
    <row r="512" spans="1:60" ht="15.75" customHeight="1">
      <c r="A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G512" s="36"/>
      <c r="BH512" s="36"/>
    </row>
    <row r="513" spans="1:60" ht="15.75" customHeight="1">
      <c r="A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G513" s="36"/>
      <c r="BH513" s="36"/>
    </row>
    <row r="514" spans="1:60" ht="15.75" customHeight="1">
      <c r="A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G514" s="36"/>
      <c r="BH514" s="36"/>
    </row>
    <row r="515" spans="1:60" ht="15.75" customHeight="1">
      <c r="A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G515" s="36"/>
      <c r="BH515" s="36"/>
    </row>
    <row r="516" spans="1:60" ht="15.75" customHeight="1">
      <c r="A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G516" s="36"/>
      <c r="BH516" s="36"/>
    </row>
    <row r="517" spans="1:60" ht="15.75" customHeight="1">
      <c r="A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G517" s="36"/>
      <c r="BH517" s="36"/>
    </row>
    <row r="518" spans="1:60" ht="15.75" customHeight="1">
      <c r="A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G518" s="36"/>
      <c r="BH518" s="36"/>
    </row>
    <row r="519" spans="1:60" ht="15.75" customHeight="1">
      <c r="A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G519" s="36"/>
      <c r="BH519" s="36"/>
    </row>
    <row r="520" spans="1:60" ht="15.75" customHeight="1">
      <c r="A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G520" s="36"/>
      <c r="BH520" s="36"/>
    </row>
    <row r="521" spans="1:60" ht="15.75" customHeight="1">
      <c r="A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G521" s="36"/>
      <c r="BH521" s="36"/>
    </row>
    <row r="522" spans="1:60" ht="15.75" customHeight="1">
      <c r="A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G522" s="36"/>
      <c r="BH522" s="36"/>
    </row>
    <row r="523" spans="1:60" ht="15.75" customHeight="1">
      <c r="A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G523" s="36"/>
      <c r="BH523" s="36"/>
    </row>
    <row r="524" spans="1:60" ht="15.75" customHeight="1">
      <c r="A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G524" s="36"/>
      <c r="BH524" s="36"/>
    </row>
    <row r="525" spans="1:60" ht="15.75" customHeight="1">
      <c r="A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G525" s="36"/>
      <c r="BH525" s="36"/>
    </row>
    <row r="526" spans="1:60" ht="15.75" customHeight="1">
      <c r="A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G526" s="36"/>
      <c r="BH526" s="36"/>
    </row>
    <row r="527" spans="1:60" ht="15.75" customHeight="1">
      <c r="A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G527" s="36"/>
      <c r="BH527" s="36"/>
    </row>
    <row r="528" spans="1:60" ht="15.75" customHeight="1">
      <c r="A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G528" s="36"/>
      <c r="BH528" s="36"/>
    </row>
    <row r="529" spans="1:60" ht="15.75" customHeight="1">
      <c r="A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G529" s="36"/>
      <c r="BH529" s="36"/>
    </row>
    <row r="530" spans="1:60" ht="15.75" customHeight="1">
      <c r="A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G530" s="36"/>
      <c r="BH530" s="36"/>
    </row>
    <row r="531" spans="1:60" ht="15.75" customHeight="1">
      <c r="A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G531" s="36"/>
      <c r="BH531" s="36"/>
    </row>
    <row r="532" spans="1:60" ht="15.75" customHeight="1">
      <c r="A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G532" s="36"/>
      <c r="BH532" s="36"/>
    </row>
    <row r="533" spans="1:60" ht="15.75" customHeight="1">
      <c r="A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G533" s="36"/>
      <c r="BH533" s="36"/>
    </row>
    <row r="534" spans="1:60" ht="15.75" customHeight="1">
      <c r="A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G534" s="36"/>
      <c r="BH534" s="36"/>
    </row>
    <row r="535" spans="1:60" ht="15.75" customHeight="1">
      <c r="A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G535" s="36"/>
      <c r="BH535" s="36"/>
    </row>
    <row r="536" spans="1:60" ht="15.75" customHeight="1">
      <c r="A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G536" s="36"/>
      <c r="BH536" s="36"/>
    </row>
    <row r="537" spans="1:60" ht="15.75" customHeight="1">
      <c r="A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G537" s="36"/>
      <c r="BH537" s="36"/>
    </row>
    <row r="538" spans="1:60" ht="15.75" customHeight="1">
      <c r="A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G538" s="36"/>
      <c r="BH538" s="36"/>
    </row>
    <row r="539" spans="1:60" ht="15.75" customHeight="1">
      <c r="A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G539" s="36"/>
      <c r="BH539" s="36"/>
    </row>
    <row r="540" spans="1:60" ht="15.75" customHeight="1">
      <c r="A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G540" s="36"/>
      <c r="BH540" s="36"/>
    </row>
    <row r="541" spans="1:60" ht="15.75" customHeight="1">
      <c r="A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G541" s="36"/>
      <c r="BH541" s="36"/>
    </row>
    <row r="542" spans="1:60" ht="15.75" customHeight="1">
      <c r="A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G542" s="36"/>
      <c r="BH542" s="36"/>
    </row>
    <row r="543" spans="1:60" ht="15.75" customHeight="1">
      <c r="A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G543" s="36"/>
      <c r="BH543" s="36"/>
    </row>
    <row r="544" spans="1:60" ht="15.75" customHeight="1">
      <c r="A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G544" s="36"/>
      <c r="BH544" s="36"/>
    </row>
    <row r="545" spans="1:60" ht="15.75" customHeight="1">
      <c r="A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G545" s="36"/>
      <c r="BH545" s="36"/>
    </row>
    <row r="546" spans="1:60" ht="15.75" customHeight="1">
      <c r="A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G546" s="36"/>
      <c r="BH546" s="36"/>
    </row>
    <row r="547" spans="1:60" ht="15.75" customHeight="1">
      <c r="A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G547" s="36"/>
      <c r="BH547" s="36"/>
    </row>
    <row r="548" spans="1:60" ht="15.75" customHeight="1">
      <c r="A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G548" s="36"/>
      <c r="BH548" s="36"/>
    </row>
    <row r="549" spans="1:60" ht="15.75" customHeight="1">
      <c r="A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G549" s="36"/>
      <c r="BH549" s="36"/>
    </row>
    <row r="550" spans="1:60" ht="15.75" customHeight="1">
      <c r="A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G550" s="36"/>
      <c r="BH550" s="36"/>
    </row>
    <row r="551" spans="1:60" ht="15.75" customHeight="1">
      <c r="A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G551" s="36"/>
      <c r="BH551" s="36"/>
    </row>
    <row r="552" spans="1:60" ht="15.75" customHeight="1">
      <c r="A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G552" s="36"/>
      <c r="BH552" s="36"/>
    </row>
    <row r="553" spans="1:60" ht="15.75" customHeight="1">
      <c r="A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G553" s="36"/>
      <c r="BH553" s="36"/>
    </row>
    <row r="554" spans="1:60" ht="15.75" customHeight="1">
      <c r="A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G554" s="36"/>
      <c r="BH554" s="36"/>
    </row>
    <row r="555" spans="1:60" ht="15.75" customHeight="1">
      <c r="A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G555" s="36"/>
      <c r="BH555" s="36"/>
    </row>
    <row r="556" spans="1:60" ht="15.75" customHeight="1">
      <c r="A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G556" s="36"/>
      <c r="BH556" s="36"/>
    </row>
    <row r="557" spans="1:60" ht="15.75" customHeight="1">
      <c r="A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G557" s="36"/>
      <c r="BH557" s="36"/>
    </row>
    <row r="558" spans="1:60" ht="15.75" customHeight="1">
      <c r="A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G558" s="36"/>
      <c r="BH558" s="36"/>
    </row>
    <row r="559" spans="1:60" ht="15.75" customHeight="1">
      <c r="A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G559" s="36"/>
      <c r="BH559" s="36"/>
    </row>
    <row r="560" spans="1:60" ht="15.75" customHeight="1">
      <c r="A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G560" s="36"/>
      <c r="BH560" s="36"/>
    </row>
    <row r="561" spans="1:60" ht="15.75" customHeight="1">
      <c r="A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G561" s="36"/>
      <c r="BH561" s="36"/>
    </row>
    <row r="562" spans="1:60" ht="15.75" customHeight="1">
      <c r="A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G562" s="36"/>
      <c r="BH562" s="36"/>
    </row>
    <row r="563" spans="1:60" ht="15.75" customHeight="1">
      <c r="A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G563" s="36"/>
      <c r="BH563" s="36"/>
    </row>
    <row r="564" spans="1:60" ht="15.75" customHeight="1">
      <c r="A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G564" s="36"/>
      <c r="BH564" s="36"/>
    </row>
    <row r="565" spans="1:60" ht="15.75" customHeight="1">
      <c r="A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G565" s="36"/>
      <c r="BH565" s="36"/>
    </row>
    <row r="566" spans="1:60" ht="15.75" customHeight="1">
      <c r="A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G566" s="36"/>
      <c r="BH566" s="36"/>
    </row>
    <row r="567" spans="1:60" ht="15.75" customHeight="1">
      <c r="A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G567" s="36"/>
      <c r="BH567" s="36"/>
    </row>
    <row r="568" spans="1:60" ht="15.75" customHeight="1">
      <c r="A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G568" s="36"/>
      <c r="BH568" s="36"/>
    </row>
    <row r="569" spans="1:60" ht="15.75" customHeight="1">
      <c r="A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G569" s="36"/>
      <c r="BH569" s="36"/>
    </row>
    <row r="570" spans="1:60" ht="15.75" customHeight="1">
      <c r="A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G570" s="36"/>
      <c r="BH570" s="36"/>
    </row>
    <row r="571" spans="1:60" ht="15.75" customHeight="1">
      <c r="A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G571" s="36"/>
      <c r="BH571" s="36"/>
    </row>
    <row r="572" spans="1:60" ht="15.75" customHeight="1">
      <c r="A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G572" s="36"/>
      <c r="BH572" s="36"/>
    </row>
    <row r="573" spans="1:60" ht="15.75" customHeight="1">
      <c r="A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G573" s="36"/>
      <c r="BH573" s="36"/>
    </row>
    <row r="574" spans="1:60" ht="15.75" customHeight="1">
      <c r="A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G574" s="36"/>
      <c r="BH574" s="36"/>
    </row>
    <row r="575" spans="1:60" ht="15.75" customHeight="1">
      <c r="A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G575" s="36"/>
      <c r="BH575" s="36"/>
    </row>
    <row r="576" spans="1:60" ht="15.75" customHeight="1">
      <c r="A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G576" s="36"/>
      <c r="BH576" s="36"/>
    </row>
    <row r="577" spans="1:60" ht="15.75" customHeight="1">
      <c r="A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G577" s="36"/>
      <c r="BH577" s="36"/>
    </row>
    <row r="578" spans="1:60" ht="15.75" customHeight="1">
      <c r="A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G578" s="36"/>
      <c r="BH578" s="36"/>
    </row>
    <row r="579" spans="1:60" ht="15.75" customHeight="1">
      <c r="A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G579" s="36"/>
      <c r="BH579" s="36"/>
    </row>
    <row r="580" spans="1:60" ht="15.75" customHeight="1">
      <c r="A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G580" s="36"/>
      <c r="BH580" s="36"/>
    </row>
    <row r="581" spans="1:60" ht="15.75" customHeight="1">
      <c r="A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G581" s="36"/>
      <c r="BH581" s="36"/>
    </row>
    <row r="582" spans="1:60" ht="15.75" customHeight="1">
      <c r="A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G582" s="36"/>
      <c r="BH582" s="36"/>
    </row>
    <row r="583" spans="1:60" ht="15.75" customHeight="1">
      <c r="A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G583" s="36"/>
      <c r="BH583" s="36"/>
    </row>
    <row r="584" spans="1:60" ht="15.75" customHeight="1">
      <c r="A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G584" s="36"/>
      <c r="BH584" s="36"/>
    </row>
    <row r="585" spans="1:60" ht="15.75" customHeight="1">
      <c r="A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G585" s="36"/>
      <c r="BH585" s="36"/>
    </row>
    <row r="586" spans="1:60" ht="15.75" customHeight="1">
      <c r="A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G586" s="36"/>
      <c r="BH586" s="36"/>
    </row>
    <row r="587" spans="1:60" ht="15.75" customHeight="1">
      <c r="A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G587" s="36"/>
      <c r="BH587" s="36"/>
    </row>
    <row r="588" spans="1:60" ht="15.75" customHeight="1">
      <c r="A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G588" s="36"/>
      <c r="BH588" s="36"/>
    </row>
    <row r="589" spans="1:60" ht="15.75" customHeight="1">
      <c r="A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G589" s="36"/>
      <c r="BH589" s="36"/>
    </row>
    <row r="590" spans="1:60" ht="15.75" customHeight="1">
      <c r="A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G590" s="36"/>
      <c r="BH590" s="36"/>
    </row>
    <row r="591" spans="1:60" ht="15.75" customHeight="1">
      <c r="A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G591" s="36"/>
      <c r="BH591" s="36"/>
    </row>
    <row r="592" spans="1:60" ht="15.75" customHeight="1">
      <c r="A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G592" s="36"/>
      <c r="BH592" s="36"/>
    </row>
    <row r="593" spans="1:60" ht="15.75" customHeight="1">
      <c r="A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G593" s="36"/>
      <c r="BH593" s="36"/>
    </row>
    <row r="594" spans="1:60" ht="15.75" customHeight="1">
      <c r="A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G594" s="36"/>
      <c r="BH594" s="36"/>
    </row>
    <row r="595" spans="1:60" ht="15.75" customHeight="1">
      <c r="A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G595" s="36"/>
      <c r="BH595" s="36"/>
    </row>
    <row r="596" spans="1:60" ht="15.75" customHeight="1">
      <c r="A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G596" s="36"/>
      <c r="BH596" s="36"/>
    </row>
    <row r="597" spans="1:60" ht="15.75" customHeight="1">
      <c r="A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G597" s="36"/>
      <c r="BH597" s="36"/>
    </row>
    <row r="598" spans="1:60" ht="15.75" customHeight="1">
      <c r="A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G598" s="36"/>
      <c r="BH598" s="36"/>
    </row>
    <row r="599" spans="1:60" ht="15.75" customHeight="1">
      <c r="A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G599" s="36"/>
      <c r="BH599" s="36"/>
    </row>
    <row r="600" spans="1:60" ht="15.75" customHeight="1">
      <c r="A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G600" s="36"/>
      <c r="BH600" s="36"/>
    </row>
    <row r="601" spans="1:60" ht="15.75" customHeight="1">
      <c r="A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G601" s="36"/>
      <c r="BH601" s="36"/>
    </row>
    <row r="602" spans="1:60" ht="15.75" customHeight="1">
      <c r="A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G602" s="36"/>
      <c r="BH602" s="36"/>
    </row>
    <row r="603" spans="1:60" ht="15.75" customHeight="1">
      <c r="A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G603" s="36"/>
      <c r="BH603" s="36"/>
    </row>
    <row r="604" spans="1:60" ht="15.75" customHeight="1">
      <c r="A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G604" s="36"/>
      <c r="BH604" s="36"/>
    </row>
    <row r="605" spans="1:60" ht="15.75" customHeight="1">
      <c r="A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G605" s="36"/>
      <c r="BH605" s="36"/>
    </row>
    <row r="606" spans="1:60" ht="15.75" customHeight="1">
      <c r="A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G606" s="36"/>
      <c r="BH606" s="36"/>
    </row>
    <row r="607" spans="1:60" ht="15.75" customHeight="1">
      <c r="A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G607" s="36"/>
      <c r="BH607" s="36"/>
    </row>
    <row r="608" spans="1:60" ht="15.75" customHeight="1">
      <c r="A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G608" s="36"/>
      <c r="BH608" s="36"/>
    </row>
    <row r="609" spans="1:60" ht="15.75" customHeight="1">
      <c r="A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G609" s="36"/>
      <c r="BH609" s="36"/>
    </row>
    <row r="610" spans="1:60" ht="15.75" customHeight="1">
      <c r="A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G610" s="36"/>
      <c r="BH610" s="36"/>
    </row>
    <row r="611" spans="1:60" ht="15.75" customHeight="1">
      <c r="A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G611" s="36"/>
      <c r="BH611" s="36"/>
    </row>
    <row r="612" spans="1:60" ht="15.75" customHeight="1">
      <c r="A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G612" s="36"/>
      <c r="BH612" s="36"/>
    </row>
    <row r="613" spans="1:60" ht="15.75" customHeight="1">
      <c r="A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G613" s="36"/>
      <c r="BH613" s="36"/>
    </row>
    <row r="614" spans="1:60" ht="15.75" customHeight="1">
      <c r="A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G614" s="36"/>
      <c r="BH614" s="36"/>
    </row>
    <row r="615" spans="1:60" ht="15.75" customHeight="1">
      <c r="A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G615" s="36"/>
      <c r="BH615" s="36"/>
    </row>
    <row r="616" spans="1:60" ht="15.75" customHeight="1">
      <c r="A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G616" s="36"/>
      <c r="BH616" s="36"/>
    </row>
    <row r="617" spans="1:60" ht="15.75" customHeight="1">
      <c r="A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G617" s="36"/>
      <c r="BH617" s="36"/>
    </row>
    <row r="618" spans="1:60" ht="15.75" customHeight="1">
      <c r="A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G618" s="36"/>
      <c r="BH618" s="36"/>
    </row>
    <row r="619" spans="1:60" ht="15.75" customHeight="1">
      <c r="A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G619" s="36"/>
      <c r="BH619" s="36"/>
    </row>
    <row r="620" spans="1:60" ht="15.75" customHeight="1">
      <c r="A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G620" s="36"/>
      <c r="BH620" s="36"/>
    </row>
    <row r="621" spans="1:60" ht="15.75" customHeight="1">
      <c r="A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G621" s="36"/>
      <c r="BH621" s="36"/>
    </row>
    <row r="622" spans="1:60" ht="15.75" customHeight="1">
      <c r="A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G622" s="36"/>
      <c r="BH622" s="36"/>
    </row>
    <row r="623" spans="1:60" ht="15.75" customHeight="1">
      <c r="A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G623" s="36"/>
      <c r="BH623" s="36"/>
    </row>
    <row r="624" spans="1:60" ht="15.75" customHeight="1">
      <c r="A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G624" s="36"/>
      <c r="BH624" s="36"/>
    </row>
    <row r="625" spans="1:60" ht="15.75" customHeight="1">
      <c r="A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G625" s="36"/>
      <c r="BH625" s="36"/>
    </row>
    <row r="626" spans="1:60" ht="15.75" customHeight="1">
      <c r="A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G626" s="36"/>
      <c r="BH626" s="36"/>
    </row>
    <row r="627" spans="1:60" ht="15.75" customHeight="1">
      <c r="A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G627" s="36"/>
      <c r="BH627" s="36"/>
    </row>
    <row r="628" spans="1:60" ht="15.75" customHeight="1">
      <c r="A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G628" s="36"/>
      <c r="BH628" s="36"/>
    </row>
    <row r="629" spans="1:60" ht="15.75" customHeight="1">
      <c r="A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G629" s="36"/>
      <c r="BH629" s="36"/>
    </row>
    <row r="630" spans="1:60" ht="15.75" customHeight="1">
      <c r="A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G630" s="36"/>
      <c r="BH630" s="36"/>
    </row>
    <row r="631" spans="1:60" ht="15.75" customHeight="1">
      <c r="A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G631" s="36"/>
      <c r="BH631" s="36"/>
    </row>
    <row r="632" spans="1:60" ht="15.75" customHeight="1">
      <c r="A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G632" s="36"/>
      <c r="BH632" s="36"/>
    </row>
    <row r="633" spans="1:60" ht="15.75" customHeight="1">
      <c r="A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G633" s="36"/>
      <c r="BH633" s="36"/>
    </row>
    <row r="634" spans="1:60" ht="15.75" customHeight="1">
      <c r="A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G634" s="36"/>
      <c r="BH634" s="36"/>
    </row>
    <row r="635" spans="1:60" ht="15.75" customHeight="1">
      <c r="A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G635" s="36"/>
      <c r="BH635" s="36"/>
    </row>
    <row r="636" spans="1:60" ht="15.75" customHeight="1">
      <c r="A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G636" s="36"/>
      <c r="BH636" s="36"/>
    </row>
    <row r="637" spans="1:60" ht="15.75" customHeight="1">
      <c r="A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G637" s="36"/>
      <c r="BH637" s="36"/>
    </row>
    <row r="638" spans="1:60" ht="15.75" customHeight="1">
      <c r="A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G638" s="36"/>
      <c r="BH638" s="36"/>
    </row>
    <row r="639" spans="1:60" ht="15.75" customHeight="1">
      <c r="A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G639" s="36"/>
      <c r="BH639" s="36"/>
    </row>
    <row r="640" spans="1:60" ht="15.75" customHeight="1">
      <c r="A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G640" s="36"/>
      <c r="BH640" s="36"/>
    </row>
    <row r="641" spans="1:60" ht="15.75" customHeight="1">
      <c r="A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G641" s="36"/>
      <c r="BH641" s="36"/>
    </row>
    <row r="642" spans="1:60" ht="15.75" customHeight="1">
      <c r="A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G642" s="36"/>
      <c r="BH642" s="36"/>
    </row>
    <row r="643" spans="1:60" ht="15.75" customHeight="1">
      <c r="A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G643" s="36"/>
      <c r="BH643" s="36"/>
    </row>
    <row r="644" spans="1:60" ht="15.75" customHeight="1">
      <c r="A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G644" s="36"/>
      <c r="BH644" s="36"/>
    </row>
    <row r="645" spans="1:60" ht="15.75" customHeight="1">
      <c r="A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G645" s="36"/>
      <c r="BH645" s="36"/>
    </row>
    <row r="646" spans="1:60" ht="15.75" customHeight="1">
      <c r="A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G646" s="36"/>
      <c r="BH646" s="36"/>
    </row>
    <row r="647" spans="1:60" ht="15.75" customHeight="1">
      <c r="A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G647" s="36"/>
      <c r="BH647" s="36"/>
    </row>
    <row r="648" spans="1:60" ht="15.75" customHeight="1">
      <c r="A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G648" s="36"/>
      <c r="BH648" s="36"/>
    </row>
    <row r="649" spans="1:60" ht="15.75" customHeight="1">
      <c r="A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G649" s="36"/>
      <c r="BH649" s="36"/>
    </row>
    <row r="650" spans="1:60" ht="15.75" customHeight="1">
      <c r="A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G650" s="36"/>
      <c r="BH650" s="36"/>
    </row>
    <row r="651" spans="1:60" ht="15.75" customHeight="1">
      <c r="A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G651" s="36"/>
      <c r="BH651" s="36"/>
    </row>
    <row r="652" spans="1:60" ht="15.75" customHeight="1">
      <c r="A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G652" s="36"/>
      <c r="BH652" s="36"/>
    </row>
    <row r="653" spans="1:60" ht="15.75" customHeight="1">
      <c r="A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G653" s="36"/>
      <c r="BH653" s="36"/>
    </row>
    <row r="654" spans="1:60" ht="15.75" customHeight="1">
      <c r="A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G654" s="36"/>
      <c r="BH654" s="36"/>
    </row>
    <row r="655" spans="1:60" ht="15.75" customHeight="1">
      <c r="A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G655" s="36"/>
      <c r="BH655" s="36"/>
    </row>
    <row r="656" spans="1:60" ht="15.75" customHeight="1">
      <c r="A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G656" s="36"/>
      <c r="BH656" s="36"/>
    </row>
    <row r="657" spans="1:60" ht="15.75" customHeight="1">
      <c r="A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G657" s="36"/>
      <c r="BH657" s="36"/>
    </row>
    <row r="658" spans="1:60" ht="15.75" customHeight="1">
      <c r="A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G658" s="36"/>
      <c r="BH658" s="36"/>
    </row>
    <row r="659" spans="1:60" ht="15.75" customHeight="1">
      <c r="A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G659" s="36"/>
      <c r="BH659" s="36"/>
    </row>
    <row r="660" spans="1:60" ht="15.75" customHeight="1">
      <c r="A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G660" s="36"/>
      <c r="BH660" s="36"/>
    </row>
    <row r="661" spans="1:60" ht="15.75" customHeight="1">
      <c r="A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G661" s="36"/>
      <c r="BH661" s="36"/>
    </row>
    <row r="662" spans="1:60" ht="15.75" customHeight="1">
      <c r="A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G662" s="36"/>
      <c r="BH662" s="36"/>
    </row>
    <row r="663" spans="1:60" ht="15.75" customHeight="1">
      <c r="A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G663" s="36"/>
      <c r="BH663" s="36"/>
    </row>
    <row r="664" spans="1:60" ht="15.75" customHeight="1">
      <c r="A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G664" s="36"/>
      <c r="BH664" s="36"/>
    </row>
    <row r="665" spans="1:60" ht="15.75" customHeight="1">
      <c r="A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G665" s="36"/>
      <c r="BH665" s="36"/>
    </row>
    <row r="666" spans="1:60" ht="15.75" customHeight="1">
      <c r="A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G666" s="36"/>
      <c r="BH666" s="36"/>
    </row>
    <row r="667" spans="1:60" ht="15.75" customHeight="1">
      <c r="A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G667" s="36"/>
      <c r="BH667" s="36"/>
    </row>
    <row r="668" spans="1:60" ht="15.75" customHeight="1">
      <c r="A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G668" s="36"/>
      <c r="BH668" s="36"/>
    </row>
    <row r="669" spans="1:60" ht="15.75" customHeight="1">
      <c r="A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G669" s="36"/>
      <c r="BH669" s="36"/>
    </row>
    <row r="670" spans="1:60" ht="15.75" customHeight="1">
      <c r="A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G670" s="36"/>
      <c r="BH670" s="36"/>
    </row>
    <row r="671" spans="1:60" ht="15.75" customHeight="1">
      <c r="A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G671" s="36"/>
      <c r="BH671" s="36"/>
    </row>
    <row r="672" spans="1:60" ht="15.75" customHeight="1">
      <c r="A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G672" s="36"/>
      <c r="BH672" s="36"/>
    </row>
    <row r="673" spans="1:60" ht="15.75" customHeight="1">
      <c r="A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G673" s="36"/>
      <c r="BH673" s="36"/>
    </row>
    <row r="674" spans="1:60" ht="15.75" customHeight="1">
      <c r="A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G674" s="36"/>
      <c r="BH674" s="36"/>
    </row>
    <row r="675" spans="1:60" ht="15.75" customHeight="1">
      <c r="A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G675" s="36"/>
      <c r="BH675" s="36"/>
    </row>
    <row r="676" spans="1:60" ht="15.75" customHeight="1">
      <c r="A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G676" s="36"/>
      <c r="BH676" s="36"/>
    </row>
    <row r="677" spans="1:60" ht="15.75" customHeight="1">
      <c r="A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G677" s="36"/>
      <c r="BH677" s="36"/>
    </row>
    <row r="678" spans="1:60" ht="15.75" customHeight="1">
      <c r="A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G678" s="36"/>
      <c r="BH678" s="36"/>
    </row>
    <row r="679" spans="1:60" ht="15.75" customHeight="1">
      <c r="A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G679" s="36"/>
      <c r="BH679" s="36"/>
    </row>
    <row r="680" spans="1:60" ht="15.75" customHeight="1">
      <c r="A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G680" s="36"/>
      <c r="BH680" s="36"/>
    </row>
    <row r="681" spans="1:60" ht="15.75" customHeight="1">
      <c r="A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G681" s="36"/>
      <c r="BH681" s="36"/>
    </row>
    <row r="682" spans="1:60" ht="15.75" customHeight="1">
      <c r="A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G682" s="36"/>
      <c r="BH682" s="36"/>
    </row>
    <row r="683" spans="1:60" ht="15.75" customHeight="1">
      <c r="A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G683" s="36"/>
      <c r="BH683" s="36"/>
    </row>
    <row r="684" spans="1:60" ht="15.75" customHeight="1">
      <c r="A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G684" s="36"/>
      <c r="BH684" s="36"/>
    </row>
    <row r="685" spans="1:60" ht="15.75" customHeight="1">
      <c r="A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G685" s="36"/>
      <c r="BH685" s="36"/>
    </row>
    <row r="686" spans="1:60" ht="15.75" customHeight="1">
      <c r="A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G686" s="36"/>
      <c r="BH686" s="36"/>
    </row>
    <row r="687" spans="1:60" ht="15.75" customHeight="1">
      <c r="A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G687" s="36"/>
      <c r="BH687" s="36"/>
    </row>
    <row r="688" spans="1:60" ht="15.75" customHeight="1">
      <c r="A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G688" s="36"/>
      <c r="BH688" s="36"/>
    </row>
    <row r="689" spans="1:60" ht="15.75" customHeight="1">
      <c r="A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G689" s="36"/>
      <c r="BH689" s="36"/>
    </row>
    <row r="690" spans="1:60" ht="15.75" customHeight="1">
      <c r="A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G690" s="36"/>
      <c r="BH690" s="36"/>
    </row>
    <row r="691" spans="1:60" ht="15.75" customHeight="1">
      <c r="A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G691" s="36"/>
      <c r="BH691" s="36"/>
    </row>
    <row r="692" spans="1:60" ht="15.75" customHeight="1">
      <c r="A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G692" s="36"/>
      <c r="BH692" s="36"/>
    </row>
    <row r="693" spans="1:60" ht="15.75" customHeight="1">
      <c r="A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G693" s="36"/>
      <c r="BH693" s="36"/>
    </row>
    <row r="694" spans="1:60" ht="15.75" customHeight="1">
      <c r="A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G694" s="36"/>
      <c r="BH694" s="36"/>
    </row>
    <row r="695" spans="1:60" ht="15.75" customHeight="1">
      <c r="A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G695" s="36"/>
      <c r="BH695" s="36"/>
    </row>
    <row r="696" spans="1:60" ht="15.75" customHeight="1">
      <c r="A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G696" s="36"/>
      <c r="BH696" s="36"/>
    </row>
    <row r="697" spans="1:60" ht="15.75" customHeight="1">
      <c r="A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G697" s="36"/>
      <c r="BH697" s="36"/>
    </row>
    <row r="698" spans="1:60" ht="15.75" customHeight="1">
      <c r="A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G698" s="36"/>
      <c r="BH698" s="36"/>
    </row>
    <row r="699" spans="1:60" ht="15.75" customHeight="1">
      <c r="A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G699" s="36"/>
      <c r="BH699" s="36"/>
    </row>
    <row r="700" spans="1:60" ht="15.75" customHeight="1">
      <c r="A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G700" s="36"/>
      <c r="BH700" s="36"/>
    </row>
    <row r="701" spans="1:60" ht="15.75" customHeight="1">
      <c r="A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G701" s="36"/>
      <c r="BH701" s="36"/>
    </row>
    <row r="702" spans="1:60" ht="15.75" customHeight="1">
      <c r="A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G702" s="36"/>
      <c r="BH702" s="36"/>
    </row>
    <row r="703" spans="1:60" ht="15.75" customHeight="1">
      <c r="A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G703" s="36"/>
      <c r="BH703" s="36"/>
    </row>
    <row r="704" spans="1:60" ht="15.75" customHeight="1">
      <c r="A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G704" s="36"/>
      <c r="BH704" s="36"/>
    </row>
    <row r="705" spans="1:60" ht="15.75" customHeight="1">
      <c r="A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G705" s="36"/>
      <c r="BH705" s="36"/>
    </row>
    <row r="706" spans="1:60" ht="15.75" customHeight="1">
      <c r="A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G706" s="36"/>
      <c r="BH706" s="36"/>
    </row>
    <row r="707" spans="1:60" ht="15.75" customHeight="1">
      <c r="A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G707" s="36"/>
      <c r="BH707" s="36"/>
    </row>
    <row r="708" spans="1:60" ht="15.75" customHeight="1">
      <c r="A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G708" s="36"/>
      <c r="BH708" s="36"/>
    </row>
    <row r="709" spans="1:60" ht="15.75" customHeight="1">
      <c r="A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G709" s="36"/>
      <c r="BH709" s="36"/>
    </row>
    <row r="710" spans="1:60" ht="15.75" customHeight="1">
      <c r="A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G710" s="36"/>
      <c r="BH710" s="36"/>
    </row>
    <row r="711" spans="1:60" ht="15.75" customHeight="1">
      <c r="A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G711" s="36"/>
      <c r="BH711" s="36"/>
    </row>
    <row r="712" spans="1:60" ht="15.75" customHeight="1">
      <c r="A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G712" s="36"/>
      <c r="BH712" s="36"/>
    </row>
    <row r="713" spans="1:60" ht="15.75" customHeight="1">
      <c r="A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G713" s="36"/>
      <c r="BH713" s="36"/>
    </row>
    <row r="714" spans="1:60" ht="15.75" customHeight="1">
      <c r="A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G714" s="36"/>
      <c r="BH714" s="36"/>
    </row>
    <row r="715" spans="1:60" ht="15.75" customHeight="1">
      <c r="A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G715" s="36"/>
      <c r="BH715" s="36"/>
    </row>
    <row r="716" spans="1:60" ht="15.75" customHeight="1">
      <c r="A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G716" s="36"/>
      <c r="BH716" s="36"/>
    </row>
    <row r="717" spans="1:60" ht="15.75" customHeight="1">
      <c r="A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G717" s="36"/>
      <c r="BH717" s="36"/>
    </row>
    <row r="718" spans="1:60" ht="15.75" customHeight="1">
      <c r="A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G718" s="36"/>
      <c r="BH718" s="36"/>
    </row>
    <row r="719" spans="1:60" ht="15.75" customHeight="1">
      <c r="A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G719" s="36"/>
      <c r="BH719" s="36"/>
    </row>
    <row r="720" spans="1:60" ht="15.75" customHeight="1">
      <c r="A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G720" s="36"/>
      <c r="BH720" s="36"/>
    </row>
    <row r="721" spans="1:60" ht="15.75" customHeight="1">
      <c r="A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G721" s="36"/>
      <c r="BH721" s="36"/>
    </row>
    <row r="722" spans="1:60" ht="15.75" customHeight="1">
      <c r="A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G722" s="36"/>
      <c r="BH722" s="36"/>
    </row>
    <row r="723" spans="1:60" ht="15.75" customHeight="1">
      <c r="A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G723" s="36"/>
      <c r="BH723" s="36"/>
    </row>
    <row r="724" spans="1:60" ht="15.75" customHeight="1">
      <c r="A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G724" s="36"/>
      <c r="BH724" s="36"/>
    </row>
    <row r="725" spans="1:60" ht="15.75" customHeight="1">
      <c r="A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G725" s="36"/>
      <c r="BH725" s="36"/>
    </row>
    <row r="726" spans="1:60" ht="15.75" customHeight="1">
      <c r="A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G726" s="36"/>
      <c r="BH726" s="36"/>
    </row>
    <row r="727" spans="1:60" ht="15.75" customHeight="1">
      <c r="A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G727" s="36"/>
      <c r="BH727" s="36"/>
    </row>
    <row r="728" spans="1:60" ht="15.75" customHeight="1">
      <c r="A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G728" s="36"/>
      <c r="BH728" s="36"/>
    </row>
    <row r="729" spans="1:60" ht="15.75" customHeight="1">
      <c r="A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G729" s="36"/>
      <c r="BH729" s="36"/>
    </row>
    <row r="730" spans="1:60" ht="15.75" customHeight="1">
      <c r="A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G730" s="36"/>
      <c r="BH730" s="36"/>
    </row>
    <row r="731" spans="1:60" ht="15.75" customHeight="1">
      <c r="A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G731" s="36"/>
      <c r="BH731" s="36"/>
    </row>
    <row r="732" spans="1:60" ht="15.75" customHeight="1">
      <c r="A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G732" s="36"/>
      <c r="BH732" s="36"/>
    </row>
    <row r="733" spans="1:60" ht="15.75" customHeight="1">
      <c r="A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G733" s="36"/>
      <c r="BH733" s="36"/>
    </row>
    <row r="734" spans="1:60" ht="15.75" customHeight="1">
      <c r="A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G734" s="36"/>
      <c r="BH734" s="36"/>
    </row>
    <row r="735" spans="1:60" ht="15.75" customHeight="1">
      <c r="A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G735" s="36"/>
      <c r="BH735" s="36"/>
    </row>
    <row r="736" spans="1:60" ht="15.75" customHeight="1">
      <c r="A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G736" s="36"/>
      <c r="BH736" s="36"/>
    </row>
    <row r="737" spans="1:60" ht="15.75" customHeight="1">
      <c r="A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G737" s="36"/>
      <c r="BH737" s="36"/>
    </row>
    <row r="738" spans="1:60" ht="15.75" customHeight="1">
      <c r="A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G738" s="36"/>
      <c r="BH738" s="36"/>
    </row>
    <row r="739" spans="1:60" ht="15.75" customHeight="1">
      <c r="A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G739" s="36"/>
      <c r="BH739" s="36"/>
    </row>
    <row r="740" spans="1:60" ht="15.75" customHeight="1">
      <c r="A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G740" s="36"/>
      <c r="BH740" s="36"/>
    </row>
    <row r="741" spans="1:60" ht="15.75" customHeight="1">
      <c r="A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G741" s="36"/>
      <c r="BH741" s="36"/>
    </row>
    <row r="742" spans="1:60" ht="15.75" customHeight="1">
      <c r="A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G742" s="36"/>
      <c r="BH742" s="36"/>
    </row>
    <row r="743" spans="1:60" ht="15.75" customHeight="1">
      <c r="A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G743" s="36"/>
      <c r="BH743" s="36"/>
    </row>
    <row r="744" spans="1:60" ht="15.75" customHeight="1">
      <c r="A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G744" s="36"/>
      <c r="BH744" s="36"/>
    </row>
    <row r="745" spans="1:60" ht="15.75" customHeight="1">
      <c r="A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G745" s="36"/>
      <c r="BH745" s="36"/>
    </row>
    <row r="746" spans="1:60" ht="15.75" customHeight="1">
      <c r="A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G746" s="36"/>
      <c r="BH746" s="36"/>
    </row>
    <row r="747" spans="1:60" ht="15.75" customHeight="1">
      <c r="A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G747" s="36"/>
      <c r="BH747" s="36"/>
    </row>
    <row r="748" spans="1:60" ht="15.75" customHeight="1">
      <c r="A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G748" s="36"/>
      <c r="BH748" s="36"/>
    </row>
    <row r="749" spans="1:60" ht="15.75" customHeight="1">
      <c r="A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G749" s="36"/>
      <c r="BH749" s="36"/>
    </row>
    <row r="750" spans="1:60" ht="15.75" customHeight="1">
      <c r="A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G750" s="36"/>
      <c r="BH750" s="36"/>
    </row>
    <row r="751" spans="1:60" ht="15.75" customHeight="1">
      <c r="A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G751" s="36"/>
      <c r="BH751" s="36"/>
    </row>
    <row r="752" spans="1:60" ht="15.75" customHeight="1">
      <c r="A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G752" s="36"/>
      <c r="BH752" s="36"/>
    </row>
    <row r="753" spans="1:60" ht="15.75" customHeight="1">
      <c r="A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G753" s="36"/>
      <c r="BH753" s="36"/>
    </row>
    <row r="754" spans="1:60" ht="15.75" customHeight="1">
      <c r="A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G754" s="36"/>
      <c r="BH754" s="36"/>
    </row>
    <row r="755" spans="1:60" ht="15.75" customHeight="1">
      <c r="A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G755" s="36"/>
      <c r="BH755" s="36"/>
    </row>
    <row r="756" spans="1:60" ht="15.75" customHeight="1">
      <c r="A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G756" s="36"/>
      <c r="BH756" s="36"/>
    </row>
    <row r="757" spans="1:60" ht="15.75" customHeight="1">
      <c r="A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G757" s="36"/>
      <c r="BH757" s="36"/>
    </row>
    <row r="758" spans="1:60" ht="15.75" customHeight="1">
      <c r="A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G758" s="36"/>
      <c r="BH758" s="36"/>
    </row>
    <row r="759" spans="1:60" ht="15.75" customHeight="1">
      <c r="A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G759" s="36"/>
      <c r="BH759" s="36"/>
    </row>
    <row r="760" spans="1:60" ht="15.75" customHeight="1">
      <c r="A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G760" s="36"/>
      <c r="BH760" s="36"/>
    </row>
    <row r="761" spans="1:60" ht="15.75" customHeight="1">
      <c r="A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G761" s="36"/>
      <c r="BH761" s="36"/>
    </row>
    <row r="762" spans="1:60" ht="15.75" customHeight="1">
      <c r="A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G762" s="36"/>
      <c r="BH762" s="36"/>
    </row>
    <row r="763" spans="1:60" ht="15.75" customHeight="1">
      <c r="A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G763" s="36"/>
      <c r="BH763" s="36"/>
    </row>
    <row r="764" spans="1:60" ht="15.75" customHeight="1">
      <c r="A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G764" s="36"/>
      <c r="BH764" s="36"/>
    </row>
    <row r="765" spans="1:60" ht="15.75" customHeight="1">
      <c r="A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G765" s="36"/>
      <c r="BH765" s="36"/>
    </row>
    <row r="766" spans="1:60" ht="15.75" customHeight="1">
      <c r="A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G766" s="36"/>
      <c r="BH766" s="36"/>
    </row>
    <row r="767" spans="1:60" ht="15.75" customHeight="1">
      <c r="A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G767" s="36"/>
      <c r="BH767" s="36"/>
    </row>
    <row r="768" spans="1:60" ht="15.75" customHeight="1">
      <c r="A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G768" s="36"/>
      <c r="BH768" s="36"/>
    </row>
    <row r="769" spans="1:60" ht="15.75" customHeight="1">
      <c r="A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G769" s="36"/>
      <c r="BH769" s="36"/>
    </row>
    <row r="770" spans="1:60" ht="15.75" customHeight="1">
      <c r="A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G770" s="36"/>
      <c r="BH770" s="36"/>
    </row>
    <row r="771" spans="1:60" ht="15.75" customHeight="1">
      <c r="A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G771" s="36"/>
      <c r="BH771" s="36"/>
    </row>
    <row r="772" spans="1:60" ht="15.75" customHeight="1">
      <c r="A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G772" s="36"/>
      <c r="BH772" s="36"/>
    </row>
    <row r="773" spans="1:60" ht="15.75" customHeight="1">
      <c r="A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G773" s="36"/>
      <c r="BH773" s="36"/>
    </row>
    <row r="774" spans="1:60" ht="15.75" customHeight="1">
      <c r="A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G774" s="36"/>
      <c r="BH774" s="36"/>
    </row>
    <row r="775" spans="1:60" ht="15.75" customHeight="1">
      <c r="A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G775" s="36"/>
      <c r="BH775" s="36"/>
    </row>
    <row r="776" spans="1:60" ht="15.75" customHeight="1">
      <c r="A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G776" s="36"/>
      <c r="BH776" s="36"/>
    </row>
    <row r="777" spans="1:60" ht="15.75" customHeight="1">
      <c r="A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G777" s="36"/>
      <c r="BH777" s="36"/>
    </row>
    <row r="778" spans="1:60" ht="15.75" customHeight="1">
      <c r="A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G778" s="36"/>
      <c r="BH778" s="36"/>
    </row>
    <row r="779" spans="1:60" ht="15.75" customHeight="1">
      <c r="A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G779" s="36"/>
      <c r="BH779" s="36"/>
    </row>
    <row r="780" spans="1:60" ht="15.75" customHeight="1">
      <c r="A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G780" s="36"/>
      <c r="BH780" s="36"/>
    </row>
    <row r="781" spans="1:60" ht="15.75" customHeight="1">
      <c r="A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G781" s="36"/>
      <c r="BH781" s="36"/>
    </row>
    <row r="782" spans="1:60" ht="15.75" customHeight="1">
      <c r="A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G782" s="36"/>
      <c r="BH782" s="36"/>
    </row>
    <row r="783" spans="1:60" ht="15.75" customHeight="1">
      <c r="A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G783" s="36"/>
      <c r="BH783" s="36"/>
    </row>
    <row r="784" spans="1:60" ht="15.75" customHeight="1">
      <c r="A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G784" s="36"/>
      <c r="BH784" s="36"/>
    </row>
    <row r="785" spans="1:60" ht="15.75" customHeight="1">
      <c r="A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G785" s="36"/>
      <c r="BH785" s="36"/>
    </row>
    <row r="786" spans="1:60" ht="15.75" customHeight="1">
      <c r="A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G786" s="36"/>
      <c r="BH786" s="36"/>
    </row>
    <row r="787" spans="1:60" ht="15.75" customHeight="1">
      <c r="A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G787" s="36"/>
      <c r="BH787" s="36"/>
    </row>
    <row r="788" spans="1:60" ht="15.75" customHeight="1">
      <c r="A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G788" s="36"/>
      <c r="BH788" s="36"/>
    </row>
    <row r="789" spans="1:60" ht="15.75" customHeight="1">
      <c r="A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G789" s="36"/>
      <c r="BH789" s="36"/>
    </row>
    <row r="790" spans="1:60" ht="15.75" customHeight="1">
      <c r="A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G790" s="36"/>
      <c r="BH790" s="36"/>
    </row>
    <row r="791" spans="1:60" ht="15.75" customHeight="1">
      <c r="A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G791" s="36"/>
      <c r="BH791" s="36"/>
    </row>
    <row r="792" spans="1:60" ht="15.75" customHeight="1">
      <c r="A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G792" s="36"/>
      <c r="BH792" s="36"/>
    </row>
    <row r="793" spans="1:60" ht="15.75" customHeight="1">
      <c r="A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G793" s="36"/>
      <c r="BH793" s="36"/>
    </row>
    <row r="794" spans="1:60" ht="15.75" customHeight="1">
      <c r="A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G794" s="36"/>
      <c r="BH794" s="36"/>
    </row>
    <row r="795" spans="1:60" ht="15.75" customHeight="1">
      <c r="A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G795" s="36"/>
      <c r="BH795" s="36"/>
    </row>
    <row r="796" spans="1:60" ht="15.75" customHeight="1">
      <c r="A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G796" s="36"/>
      <c r="BH796" s="36"/>
    </row>
    <row r="797" spans="1:60" ht="15.75" customHeight="1">
      <c r="A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G797" s="36"/>
      <c r="BH797" s="36"/>
    </row>
    <row r="798" spans="1:60" ht="15.75" customHeight="1">
      <c r="A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G798" s="36"/>
      <c r="BH798" s="36"/>
    </row>
    <row r="799" spans="1:60" ht="15.75" customHeight="1">
      <c r="A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G799" s="36"/>
      <c r="BH799" s="36"/>
    </row>
    <row r="800" spans="1:60" ht="15.75" customHeight="1">
      <c r="A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G800" s="36"/>
      <c r="BH800" s="36"/>
    </row>
    <row r="801" spans="1:60" ht="15.75" customHeight="1">
      <c r="A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G801" s="36"/>
      <c r="BH801" s="36"/>
    </row>
    <row r="802" spans="1:60" ht="15.75" customHeight="1">
      <c r="A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G802" s="36"/>
      <c r="BH802" s="36"/>
    </row>
    <row r="803" spans="1:60" ht="15.75" customHeight="1">
      <c r="A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G803" s="36"/>
      <c r="BH803" s="36"/>
    </row>
    <row r="804" spans="1:60" ht="15.75" customHeight="1">
      <c r="A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G804" s="36"/>
      <c r="BH804" s="36"/>
    </row>
    <row r="805" spans="1:60" ht="15.75" customHeight="1">
      <c r="A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G805" s="36"/>
      <c r="BH805" s="36"/>
    </row>
    <row r="806" spans="1:60" ht="15.75" customHeight="1">
      <c r="A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G806" s="36"/>
      <c r="BH806" s="36"/>
    </row>
    <row r="807" spans="1:60" ht="15.75" customHeight="1">
      <c r="A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G807" s="36"/>
      <c r="BH807" s="36"/>
    </row>
    <row r="808" spans="1:60" ht="15.75" customHeight="1">
      <c r="A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G808" s="36"/>
      <c r="BH808" s="36"/>
    </row>
    <row r="809" spans="1:60" ht="15.75" customHeight="1">
      <c r="A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G809" s="36"/>
      <c r="BH809" s="36"/>
    </row>
    <row r="810" spans="1:60" ht="15.75" customHeight="1">
      <c r="A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G810" s="36"/>
      <c r="BH810" s="36"/>
    </row>
    <row r="811" spans="1:60" ht="15.75" customHeight="1">
      <c r="A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G811" s="36"/>
      <c r="BH811" s="36"/>
    </row>
    <row r="812" spans="1:60" ht="15.75" customHeight="1">
      <c r="A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G812" s="36"/>
      <c r="BH812" s="36"/>
    </row>
    <row r="813" spans="1:60" ht="15.75" customHeight="1">
      <c r="A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G813" s="36"/>
      <c r="BH813" s="36"/>
    </row>
    <row r="814" spans="1:60" ht="15.75" customHeight="1">
      <c r="A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G814" s="36"/>
      <c r="BH814" s="36"/>
    </row>
    <row r="815" spans="1:60" ht="15.75" customHeight="1">
      <c r="A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G815" s="36"/>
      <c r="BH815" s="36"/>
    </row>
    <row r="816" spans="1:60" ht="15.75" customHeight="1">
      <c r="A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G816" s="36"/>
      <c r="BH816" s="36"/>
    </row>
    <row r="817" spans="1:60" ht="15.75" customHeight="1">
      <c r="A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G817" s="36"/>
      <c r="BH817" s="36"/>
    </row>
    <row r="818" spans="1:60" ht="15.75" customHeight="1">
      <c r="A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G818" s="36"/>
      <c r="BH818" s="36"/>
    </row>
    <row r="819" spans="1:60" ht="15.75" customHeight="1">
      <c r="A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G819" s="36"/>
      <c r="BH819" s="36"/>
    </row>
    <row r="820" spans="1:60" ht="15.75" customHeight="1">
      <c r="A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G820" s="36"/>
      <c r="BH820" s="36"/>
    </row>
    <row r="821" spans="1:60" ht="15.75" customHeight="1">
      <c r="A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G821" s="36"/>
      <c r="BH821" s="36"/>
    </row>
    <row r="822" spans="1:60" ht="15.75" customHeight="1">
      <c r="A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G822" s="36"/>
      <c r="BH822" s="36"/>
    </row>
    <row r="823" spans="1:60" ht="15.75" customHeight="1">
      <c r="A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G823" s="36"/>
      <c r="BH823" s="36"/>
    </row>
    <row r="824" spans="1:60" ht="15.75" customHeight="1">
      <c r="A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G824" s="36"/>
      <c r="BH824" s="36"/>
    </row>
    <row r="825" spans="1:60" ht="15.75" customHeight="1">
      <c r="A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G825" s="36"/>
      <c r="BH825" s="36"/>
    </row>
    <row r="826" spans="1:60" ht="15.75" customHeight="1">
      <c r="A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G826" s="36"/>
      <c r="BH826" s="36"/>
    </row>
    <row r="827" spans="1:60" ht="15.75" customHeight="1">
      <c r="A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G827" s="36"/>
      <c r="BH827" s="36"/>
    </row>
    <row r="828" spans="1:60" ht="15.75" customHeight="1">
      <c r="A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G828" s="36"/>
      <c r="BH828" s="36"/>
    </row>
    <row r="829" spans="1:60" ht="15.75" customHeight="1">
      <c r="A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G829" s="36"/>
      <c r="BH829" s="36"/>
    </row>
    <row r="830" spans="1:60" ht="15.75" customHeight="1">
      <c r="A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G830" s="36"/>
      <c r="BH830" s="36"/>
    </row>
    <row r="831" spans="1:60" ht="15.75" customHeight="1">
      <c r="A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G831" s="36"/>
      <c r="BH831" s="36"/>
    </row>
    <row r="832" spans="1:60" ht="15.75" customHeight="1">
      <c r="A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G832" s="36"/>
      <c r="BH832" s="36"/>
    </row>
    <row r="833" spans="1:60" ht="15.75" customHeight="1">
      <c r="A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G833" s="36"/>
      <c r="BH833" s="36"/>
    </row>
    <row r="834" spans="1:60" ht="15.75" customHeight="1">
      <c r="A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G834" s="36"/>
      <c r="BH834" s="36"/>
    </row>
    <row r="835" spans="1:60" ht="15.75" customHeight="1">
      <c r="A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G835" s="36"/>
      <c r="BH835" s="36"/>
    </row>
    <row r="836" spans="1:60" ht="15.75" customHeight="1">
      <c r="A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G836" s="36"/>
      <c r="BH836" s="36"/>
    </row>
    <row r="837" spans="1:60" ht="15.75" customHeight="1">
      <c r="A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G837" s="36"/>
      <c r="BH837" s="36"/>
    </row>
    <row r="838" spans="1:60" ht="15.75" customHeight="1">
      <c r="A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G838" s="36"/>
      <c r="BH838" s="36"/>
    </row>
    <row r="839" spans="1:60" ht="15.75" customHeight="1">
      <c r="A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G839" s="36"/>
      <c r="BH839" s="36"/>
    </row>
    <row r="840" spans="1:60" ht="15.75" customHeight="1">
      <c r="A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G840" s="36"/>
      <c r="BH840" s="36"/>
    </row>
    <row r="841" spans="1:60" ht="15.75" customHeight="1">
      <c r="A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G841" s="36"/>
      <c r="BH841" s="36"/>
    </row>
    <row r="842" spans="1:60" ht="15.75" customHeight="1">
      <c r="A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G842" s="36"/>
      <c r="BH842" s="36"/>
    </row>
    <row r="843" spans="1:60" ht="15.75" customHeight="1">
      <c r="A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G843" s="36"/>
      <c r="BH843" s="36"/>
    </row>
    <row r="844" spans="1:60" ht="15.75" customHeight="1">
      <c r="A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G844" s="36"/>
      <c r="BH844" s="36"/>
    </row>
    <row r="845" spans="1:60" ht="15.75" customHeight="1">
      <c r="A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G845" s="36"/>
      <c r="BH845" s="36"/>
    </row>
    <row r="846" spans="1:60" ht="15.75" customHeight="1">
      <c r="A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G846" s="36"/>
      <c r="BH846" s="36"/>
    </row>
    <row r="847" spans="1:60" ht="15.75" customHeight="1">
      <c r="A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G847" s="36"/>
      <c r="BH847" s="36"/>
    </row>
    <row r="848" spans="1:60" ht="15.75" customHeight="1">
      <c r="A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G848" s="36"/>
      <c r="BH848" s="36"/>
    </row>
    <row r="849" spans="1:60" ht="15.75" customHeight="1">
      <c r="A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G849" s="36"/>
      <c r="BH849" s="36"/>
    </row>
    <row r="850" spans="1:60" ht="15.75" customHeight="1">
      <c r="A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G850" s="36"/>
      <c r="BH850" s="36"/>
    </row>
    <row r="851" spans="1:60" ht="15.75" customHeight="1">
      <c r="A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G851" s="36"/>
      <c r="BH851" s="36"/>
    </row>
    <row r="852" spans="1:60" ht="15.75" customHeight="1">
      <c r="A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G852" s="36"/>
      <c r="BH852" s="36"/>
    </row>
    <row r="853" spans="1:60" ht="15.75" customHeight="1">
      <c r="A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G853" s="36"/>
      <c r="BH853" s="36"/>
    </row>
    <row r="854" spans="1:60" ht="15.75" customHeight="1">
      <c r="A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G854" s="36"/>
      <c r="BH854" s="36"/>
    </row>
    <row r="855" spans="1:60" ht="15.75" customHeight="1">
      <c r="A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G855" s="36"/>
      <c r="BH855" s="36"/>
    </row>
    <row r="856" spans="1:60" ht="15.75" customHeight="1">
      <c r="A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G856" s="36"/>
      <c r="BH856" s="36"/>
    </row>
    <row r="857" spans="1:60" ht="15.75" customHeight="1">
      <c r="A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G857" s="36"/>
      <c r="BH857" s="36"/>
    </row>
    <row r="858" spans="1:60" ht="15.75" customHeight="1">
      <c r="A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G858" s="36"/>
      <c r="BH858" s="36"/>
    </row>
    <row r="859" spans="1:60" ht="15.75" customHeight="1">
      <c r="A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G859" s="36"/>
      <c r="BH859" s="36"/>
    </row>
    <row r="860" spans="1:60" ht="15.75" customHeight="1">
      <c r="A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G860" s="36"/>
      <c r="BH860" s="36"/>
    </row>
    <row r="861" spans="1:60" ht="15.75" customHeight="1">
      <c r="A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G861" s="36"/>
      <c r="BH861" s="36"/>
    </row>
    <row r="862" spans="1:60" ht="15.75" customHeight="1">
      <c r="A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G862" s="36"/>
      <c r="BH862" s="36"/>
    </row>
    <row r="863" spans="1:60" ht="15.75" customHeight="1">
      <c r="A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G863" s="36"/>
      <c r="BH863" s="36"/>
    </row>
    <row r="864" spans="1:60" ht="15.75" customHeight="1">
      <c r="A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G864" s="36"/>
      <c r="BH864" s="36"/>
    </row>
    <row r="865" spans="1:60" ht="15.75" customHeight="1">
      <c r="A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G865" s="36"/>
      <c r="BH865" s="36"/>
    </row>
    <row r="866" spans="1:60" ht="15.75" customHeight="1">
      <c r="A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G866" s="36"/>
      <c r="BH866" s="36"/>
    </row>
    <row r="867" spans="1:60" ht="15.75" customHeight="1">
      <c r="A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G867" s="36"/>
      <c r="BH867" s="36"/>
    </row>
    <row r="868" spans="1:60" ht="15.75" customHeight="1">
      <c r="A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G868" s="36"/>
      <c r="BH868" s="36"/>
    </row>
    <row r="869" spans="1:60" ht="15.75" customHeight="1">
      <c r="A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G869" s="36"/>
      <c r="BH869" s="36"/>
    </row>
    <row r="870" spans="1:60" ht="15.75" customHeight="1">
      <c r="A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G870" s="36"/>
      <c r="BH870" s="36"/>
    </row>
    <row r="871" spans="1:60" ht="15.75" customHeight="1">
      <c r="A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G871" s="36"/>
      <c r="BH871" s="36"/>
    </row>
    <row r="872" spans="1:60" ht="15.75" customHeight="1">
      <c r="A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G872" s="36"/>
      <c r="BH872" s="36"/>
    </row>
    <row r="873" spans="1:60" ht="15.75" customHeight="1">
      <c r="A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G873" s="36"/>
      <c r="BH873" s="36"/>
    </row>
    <row r="874" spans="1:60" ht="15.75" customHeight="1">
      <c r="A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G874" s="36"/>
      <c r="BH874" s="36"/>
    </row>
    <row r="875" spans="1:60" ht="15.75" customHeight="1">
      <c r="A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G875" s="36"/>
      <c r="BH875" s="36"/>
    </row>
    <row r="876" spans="1:60" ht="15.75" customHeight="1">
      <c r="A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G876" s="36"/>
      <c r="BH876" s="36"/>
    </row>
    <row r="877" spans="1:60" ht="15.75" customHeight="1">
      <c r="A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G877" s="36"/>
      <c r="BH877" s="36"/>
    </row>
    <row r="878" spans="1:60" ht="15.75" customHeight="1">
      <c r="A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G878" s="36"/>
      <c r="BH878" s="36"/>
    </row>
    <row r="879" spans="1:60" ht="15.75" customHeight="1">
      <c r="A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G879" s="36"/>
      <c r="BH879" s="36"/>
    </row>
    <row r="880" spans="1:60" ht="15.75" customHeight="1">
      <c r="A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G880" s="36"/>
      <c r="BH880" s="36"/>
    </row>
    <row r="881" spans="1:60" ht="15.75" customHeight="1">
      <c r="A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G881" s="36"/>
      <c r="BH881" s="36"/>
    </row>
    <row r="882" spans="1:60" ht="15.75" customHeight="1">
      <c r="A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G882" s="36"/>
      <c r="BH882" s="36"/>
    </row>
    <row r="883" spans="1:60" ht="15.75" customHeight="1">
      <c r="A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G883" s="36"/>
      <c r="BH883" s="36"/>
    </row>
    <row r="884" spans="1:60" ht="15.75" customHeight="1">
      <c r="A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G884" s="36"/>
      <c r="BH884" s="36"/>
    </row>
    <row r="885" spans="1:60" ht="15.75" customHeight="1">
      <c r="A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G885" s="36"/>
      <c r="BH885" s="36"/>
    </row>
    <row r="886" spans="1:60" ht="15.75" customHeight="1">
      <c r="A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G886" s="36"/>
      <c r="BH886" s="36"/>
    </row>
    <row r="887" spans="1:60" ht="15.75" customHeight="1">
      <c r="A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G887" s="36"/>
      <c r="BH887" s="36"/>
    </row>
    <row r="888" spans="1:60" ht="15.75" customHeight="1">
      <c r="A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G888" s="36"/>
      <c r="BH888" s="36"/>
    </row>
    <row r="889" spans="1:60" ht="15.75" customHeight="1">
      <c r="A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G889" s="36"/>
      <c r="BH889" s="36"/>
    </row>
    <row r="890" spans="1:60" ht="15.75" customHeight="1">
      <c r="A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G890" s="36"/>
      <c r="BH890" s="36"/>
    </row>
    <row r="891" spans="1:60" ht="15.75" customHeight="1">
      <c r="A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G891" s="36"/>
      <c r="BH891" s="36"/>
    </row>
    <row r="892" spans="1:60" ht="15.75" customHeight="1">
      <c r="A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G892" s="36"/>
      <c r="BH892" s="36"/>
    </row>
    <row r="893" spans="1:60" ht="15.75" customHeight="1">
      <c r="A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G893" s="36"/>
      <c r="BH893" s="36"/>
    </row>
    <row r="894" spans="1:60" ht="15.75" customHeight="1">
      <c r="A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G894" s="36"/>
      <c r="BH894" s="36"/>
    </row>
    <row r="895" spans="1:60" ht="15.75" customHeight="1">
      <c r="A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G895" s="36"/>
      <c r="BH895" s="36"/>
    </row>
    <row r="896" spans="1:60" ht="15.75" customHeight="1">
      <c r="A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G896" s="36"/>
      <c r="BH896" s="36"/>
    </row>
    <row r="897" spans="1:60" ht="15.75" customHeight="1">
      <c r="A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G897" s="36"/>
      <c r="BH897" s="36"/>
    </row>
    <row r="898" spans="1:60" ht="15.75" customHeight="1">
      <c r="A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G898" s="36"/>
      <c r="BH898" s="36"/>
    </row>
    <row r="899" spans="1:60" ht="15.75" customHeight="1">
      <c r="A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G899" s="36"/>
      <c r="BH899" s="36"/>
    </row>
    <row r="900" spans="1:60" ht="15.75" customHeight="1">
      <c r="A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G900" s="36"/>
      <c r="BH900" s="36"/>
    </row>
    <row r="901" spans="1:60" ht="15.75" customHeight="1">
      <c r="A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G901" s="36"/>
      <c r="BH901" s="36"/>
    </row>
    <row r="902" spans="1:60" ht="15.75" customHeight="1">
      <c r="A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G902" s="36"/>
      <c r="BH902" s="36"/>
    </row>
    <row r="903" spans="1:60" ht="15.75" customHeight="1">
      <c r="A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G903" s="36"/>
      <c r="BH903" s="36"/>
    </row>
    <row r="904" spans="1:60" ht="15.75" customHeight="1">
      <c r="A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G904" s="36"/>
      <c r="BH904" s="36"/>
    </row>
    <row r="905" spans="1:60" ht="15.75" customHeight="1">
      <c r="A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G905" s="36"/>
      <c r="BH905" s="36"/>
    </row>
    <row r="906" spans="1:60" ht="15.75" customHeight="1">
      <c r="A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G906" s="36"/>
      <c r="BH906" s="36"/>
    </row>
    <row r="907" spans="1:60" ht="15.75" customHeight="1">
      <c r="A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G907" s="36"/>
      <c r="BH907" s="36"/>
    </row>
    <row r="908" spans="1:60" ht="15.75" customHeight="1">
      <c r="A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G908" s="36"/>
      <c r="BH908" s="36"/>
    </row>
    <row r="909" spans="1:60" ht="15.75" customHeight="1">
      <c r="A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G909" s="36"/>
      <c r="BH909" s="36"/>
    </row>
    <row r="910" spans="1:60" ht="15.75" customHeight="1">
      <c r="A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G910" s="36"/>
      <c r="BH910" s="36"/>
    </row>
    <row r="911" spans="1:60" ht="15.75" customHeight="1">
      <c r="A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G911" s="36"/>
      <c r="BH911" s="36"/>
    </row>
    <row r="912" spans="1:60" ht="15.75" customHeight="1">
      <c r="A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G912" s="36"/>
      <c r="BH912" s="36"/>
    </row>
    <row r="913" spans="1:60" ht="15.75" customHeight="1">
      <c r="A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G913" s="36"/>
      <c r="BH913" s="36"/>
    </row>
    <row r="914" spans="1:60" ht="15.75" customHeight="1">
      <c r="A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G914" s="36"/>
      <c r="BH914" s="36"/>
    </row>
    <row r="915" spans="1:60" ht="15.75" customHeight="1">
      <c r="A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G915" s="36"/>
      <c r="BH915" s="36"/>
    </row>
    <row r="916" spans="1:60" ht="15.75" customHeight="1">
      <c r="A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G916" s="36"/>
      <c r="BH916" s="36"/>
    </row>
    <row r="917" spans="1:60" ht="15.75" customHeight="1">
      <c r="A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G917" s="36"/>
      <c r="BH917" s="36"/>
    </row>
    <row r="918" spans="1:60" ht="15.75" customHeight="1">
      <c r="A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G918" s="36"/>
      <c r="BH918" s="36"/>
    </row>
    <row r="919" spans="1:60" ht="15.75" customHeight="1">
      <c r="A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G919" s="36"/>
      <c r="BH919" s="36"/>
    </row>
    <row r="920" spans="1:60" ht="15.75" customHeight="1">
      <c r="A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G920" s="36"/>
      <c r="BH920" s="36"/>
    </row>
    <row r="921" spans="1:60" ht="15.75" customHeight="1">
      <c r="A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G921" s="36"/>
      <c r="BH921" s="36"/>
    </row>
    <row r="922" spans="1:60" ht="15.75" customHeight="1">
      <c r="A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G922" s="36"/>
      <c r="BH922" s="36"/>
    </row>
    <row r="923" spans="1:60" ht="15.75" customHeight="1">
      <c r="A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G923" s="36"/>
      <c r="BH923" s="36"/>
    </row>
    <row r="924" spans="1:60" ht="15.75" customHeight="1">
      <c r="A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G924" s="36"/>
      <c r="BH924" s="36"/>
    </row>
    <row r="925" spans="1:60" ht="15.75" customHeight="1">
      <c r="A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G925" s="36"/>
      <c r="BH925" s="36"/>
    </row>
    <row r="926" spans="1:60" ht="15.75" customHeight="1">
      <c r="A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G926" s="36"/>
      <c r="BH926" s="36"/>
    </row>
    <row r="927" spans="1:60" ht="15.75" customHeight="1">
      <c r="A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G927" s="36"/>
      <c r="BH927" s="36"/>
    </row>
    <row r="928" spans="1:60" ht="15.75" customHeight="1">
      <c r="A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G928" s="36"/>
      <c r="BH928" s="36"/>
    </row>
    <row r="929" spans="1:60" ht="15.75" customHeight="1">
      <c r="A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G929" s="36"/>
      <c r="BH929" s="36"/>
    </row>
    <row r="930" spans="1:60" ht="15.75" customHeight="1">
      <c r="A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G930" s="36"/>
      <c r="BH930" s="36"/>
    </row>
    <row r="931" spans="1:60" ht="15.75" customHeight="1">
      <c r="A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G931" s="36"/>
      <c r="BH931" s="36"/>
    </row>
    <row r="932" spans="1:60" ht="15.75" customHeight="1">
      <c r="A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G932" s="36"/>
      <c r="BH932" s="36"/>
    </row>
    <row r="933" spans="1:60" ht="15.75" customHeight="1">
      <c r="A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G933" s="36"/>
      <c r="BH933" s="36"/>
    </row>
    <row r="934" spans="1:60" ht="15.75" customHeight="1">
      <c r="A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G934" s="36"/>
      <c r="BH934" s="36"/>
    </row>
    <row r="935" spans="1:60" ht="15.75" customHeight="1">
      <c r="A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G935" s="36"/>
      <c r="BH935" s="36"/>
    </row>
    <row r="936" spans="1:60" ht="15.75" customHeight="1">
      <c r="A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G936" s="36"/>
      <c r="BH936" s="36"/>
    </row>
    <row r="937" spans="1:60" ht="15.75" customHeight="1">
      <c r="A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G937" s="36"/>
      <c r="BH937" s="36"/>
    </row>
    <row r="938" spans="1:60" ht="15.75" customHeight="1">
      <c r="A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G938" s="36"/>
      <c r="BH938" s="36"/>
    </row>
    <row r="939" spans="1:60" ht="15.75" customHeight="1">
      <c r="A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G939" s="36"/>
      <c r="BH939" s="36"/>
    </row>
    <row r="940" spans="1:60" ht="15.75" customHeight="1">
      <c r="A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G940" s="36"/>
      <c r="BH940" s="36"/>
    </row>
    <row r="941" spans="1:60" ht="15.75" customHeight="1">
      <c r="A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G941" s="36"/>
      <c r="BH941" s="36"/>
    </row>
    <row r="942" spans="1:60" ht="15.75" customHeight="1">
      <c r="A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G942" s="36"/>
      <c r="BH942" s="36"/>
    </row>
    <row r="943" spans="1:60" ht="15.75" customHeight="1">
      <c r="A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G943" s="36"/>
      <c r="BH943" s="36"/>
    </row>
    <row r="944" spans="1:60" ht="15.75" customHeight="1">
      <c r="A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G944" s="36"/>
      <c r="BH944" s="36"/>
    </row>
    <row r="945" spans="1:60" ht="15.75" customHeight="1">
      <c r="A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G945" s="36"/>
      <c r="BH945" s="36"/>
    </row>
    <row r="946" spans="1:60" ht="15.75" customHeight="1">
      <c r="A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G946" s="36"/>
      <c r="BH946" s="36"/>
    </row>
    <row r="947" spans="1:60" ht="15.75" customHeight="1">
      <c r="A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G947" s="36"/>
      <c r="BH947" s="36"/>
    </row>
    <row r="948" spans="1:60" ht="15.75" customHeight="1">
      <c r="A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G948" s="36"/>
      <c r="BH948" s="36"/>
    </row>
    <row r="949" spans="1:60" ht="15.75" customHeight="1">
      <c r="A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G949" s="36"/>
      <c r="BH949" s="36"/>
    </row>
    <row r="950" spans="1:60" ht="15.75" customHeight="1">
      <c r="A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G950" s="36"/>
      <c r="BH950" s="36"/>
    </row>
    <row r="951" spans="1:60" ht="15.75" customHeight="1">
      <c r="A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G951" s="36"/>
      <c r="BH951" s="36"/>
    </row>
    <row r="952" spans="1:60" ht="15.75" customHeight="1">
      <c r="A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G952" s="36"/>
      <c r="BH952" s="36"/>
    </row>
    <row r="953" spans="1:60" ht="15.75" customHeight="1">
      <c r="A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G953" s="36"/>
      <c r="BH953" s="36"/>
    </row>
    <row r="954" spans="1:60" ht="15.75" customHeight="1">
      <c r="A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G954" s="36"/>
      <c r="BH954" s="36"/>
    </row>
    <row r="955" spans="1:60" ht="15.75" customHeight="1">
      <c r="A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G955" s="36"/>
      <c r="BH955" s="36"/>
    </row>
    <row r="956" spans="1:60" ht="15.75" customHeight="1">
      <c r="A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G956" s="36"/>
      <c r="BH956" s="36"/>
    </row>
    <row r="957" spans="1:60" ht="15.75" customHeight="1">
      <c r="A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G957" s="36"/>
      <c r="BH957" s="36"/>
    </row>
    <row r="958" spans="1:60" ht="15.75" customHeight="1">
      <c r="A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G958" s="36"/>
      <c r="BH958" s="36"/>
    </row>
    <row r="959" spans="1:60" ht="15.75" customHeight="1">
      <c r="A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G959" s="36"/>
      <c r="BH959" s="36"/>
    </row>
    <row r="960" spans="1:60" ht="15.75" customHeight="1">
      <c r="A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G960" s="36"/>
      <c r="BH960" s="36"/>
    </row>
    <row r="961" spans="1:60" ht="15.75" customHeight="1">
      <c r="A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G961" s="36"/>
      <c r="BH961" s="36"/>
    </row>
    <row r="962" spans="1:60" ht="15.75" customHeight="1">
      <c r="A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G962" s="36"/>
      <c r="BH962" s="36"/>
    </row>
    <row r="963" spans="1:60" ht="15.75" customHeight="1">
      <c r="A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G963" s="36"/>
      <c r="BH963" s="36"/>
    </row>
    <row r="964" spans="1:60" ht="15.75" customHeight="1">
      <c r="A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G964" s="36"/>
      <c r="BH964" s="36"/>
    </row>
    <row r="965" spans="1:60" ht="15.75" customHeight="1">
      <c r="A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G965" s="36"/>
      <c r="BH965" s="36"/>
    </row>
    <row r="966" spans="1:60" ht="15.75" customHeight="1">
      <c r="A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G966" s="36"/>
      <c r="BH966" s="36"/>
    </row>
    <row r="967" spans="1:60" ht="15.75" customHeight="1">
      <c r="A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G967" s="36"/>
      <c r="BH967" s="36"/>
    </row>
    <row r="968" spans="1:60" ht="15.75" customHeight="1">
      <c r="A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G968" s="36"/>
      <c r="BH968" s="36"/>
    </row>
    <row r="969" spans="1:60" ht="15.75" customHeight="1">
      <c r="A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G969" s="36"/>
      <c r="BH969" s="36"/>
    </row>
    <row r="970" spans="1:60" ht="15.75" customHeight="1">
      <c r="A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G970" s="36"/>
      <c r="BH970" s="36"/>
    </row>
    <row r="971" spans="1:60" ht="15.75" customHeight="1">
      <c r="A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G971" s="36"/>
      <c r="BH971" s="36"/>
    </row>
    <row r="972" spans="1:60" ht="15.75" customHeight="1">
      <c r="A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G972" s="36"/>
      <c r="BH972" s="36"/>
    </row>
    <row r="973" spans="1:60" ht="15.75" customHeight="1">
      <c r="A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G973" s="36"/>
      <c r="BH973" s="36"/>
    </row>
    <row r="974" spans="1:60" ht="15.75" customHeight="1">
      <c r="A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G974" s="36"/>
      <c r="BH974" s="36"/>
    </row>
    <row r="975" spans="1:60" ht="15.75" customHeight="1">
      <c r="A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G975" s="36"/>
      <c r="BH975" s="36"/>
    </row>
    <row r="976" spans="1:60" ht="15.75" customHeight="1">
      <c r="A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G976" s="36"/>
      <c r="BH976" s="36"/>
    </row>
    <row r="977" spans="1:60" ht="15.75" customHeight="1">
      <c r="A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G977" s="36"/>
      <c r="BH977" s="36"/>
    </row>
    <row r="978" spans="1:60" ht="15.75" customHeight="1">
      <c r="A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G978" s="36"/>
      <c r="BH978" s="36"/>
    </row>
    <row r="979" spans="1:60" ht="15.75" customHeight="1">
      <c r="A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G979" s="36"/>
      <c r="BH979" s="36"/>
    </row>
    <row r="980" spans="1:60" ht="15.75" customHeight="1">
      <c r="A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G980" s="36"/>
      <c r="BH980" s="36"/>
    </row>
    <row r="981" spans="1:60" ht="15.75" customHeight="1">
      <c r="A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G981" s="36"/>
      <c r="BH981" s="36"/>
    </row>
    <row r="982" spans="1:60" ht="15.75" customHeight="1">
      <c r="A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G982" s="36"/>
      <c r="BH982" s="36"/>
    </row>
    <row r="983" spans="1:60" ht="15.75" customHeight="1">
      <c r="A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G983" s="36"/>
      <c r="BH983" s="36"/>
    </row>
    <row r="984" spans="1:60" ht="15.75" customHeight="1">
      <c r="A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G984" s="36"/>
      <c r="BH984" s="36"/>
    </row>
    <row r="985" spans="1:60" ht="15.75" customHeight="1">
      <c r="A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G985" s="36"/>
      <c r="BH985" s="36"/>
    </row>
    <row r="986" spans="1:60" ht="15.75" customHeight="1">
      <c r="A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G986" s="36"/>
      <c r="BH986" s="36"/>
    </row>
    <row r="987" spans="1:60" ht="15.75" customHeight="1">
      <c r="A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G987" s="36"/>
      <c r="BH987" s="36"/>
    </row>
    <row r="988" spans="1:60" ht="15.75" customHeight="1">
      <c r="A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G988" s="36"/>
      <c r="BH988" s="36"/>
    </row>
    <row r="989" spans="1:60" ht="15.75" customHeight="1">
      <c r="A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G989" s="36"/>
      <c r="BH989" s="36"/>
    </row>
    <row r="990" spans="1:60" ht="15.75" customHeight="1">
      <c r="A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G990" s="36"/>
      <c r="BH990" s="36"/>
    </row>
    <row r="991" spans="1:60" ht="15.75" customHeight="1">
      <c r="A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G991" s="36"/>
      <c r="BH991" s="36"/>
    </row>
    <row r="992" spans="1:60" ht="15.75" customHeight="1">
      <c r="A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G992" s="36"/>
      <c r="BH992" s="36"/>
    </row>
    <row r="993" spans="1:60" ht="15.75" customHeight="1">
      <c r="A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G993" s="36"/>
      <c r="BH993" s="36"/>
    </row>
    <row r="994" spans="1:60" ht="15.75" customHeight="1">
      <c r="A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G994" s="36"/>
      <c r="BH994" s="36"/>
    </row>
    <row r="995" spans="1:60" ht="15.75" customHeight="1">
      <c r="A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G995" s="36"/>
      <c r="BH995" s="36"/>
    </row>
    <row r="996" spans="1:60" ht="15.75" customHeight="1">
      <c r="A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G996" s="36"/>
      <c r="BH996" s="36"/>
    </row>
    <row r="997" spans="1:60" ht="15.75" customHeight="1">
      <c r="A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G997" s="36"/>
      <c r="BH997" s="36"/>
    </row>
    <row r="998" spans="1:60" ht="15.75" customHeight="1">
      <c r="A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G998" s="36"/>
      <c r="BH998" s="36"/>
    </row>
    <row r="999" spans="1:60" ht="15.75" customHeight="1">
      <c r="A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G999" s="36"/>
      <c r="BH999" s="36"/>
    </row>
    <row r="1000" spans="1:60" ht="15.75" customHeight="1">
      <c r="A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G1000" s="36"/>
      <c r="BH1000" s="36"/>
    </row>
    <row r="1001" spans="1:60" ht="15.75" customHeight="1">
      <c r="A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G1001" s="36"/>
      <c r="BH1001" s="36"/>
    </row>
    <row r="1002" spans="1:60" ht="15.75" customHeight="1">
      <c r="A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G1002" s="36"/>
      <c r="BH1002" s="36"/>
    </row>
  </sheetData>
  <mergeCells count="147">
    <mergeCell ref="AJ48:AT48"/>
    <mergeCell ref="AE48:AI48"/>
    <mergeCell ref="AJ49:AT49"/>
    <mergeCell ref="AE49:AI49"/>
    <mergeCell ref="U48:AD48"/>
    <mergeCell ref="U49:AD49"/>
    <mergeCell ref="B43:O43"/>
    <mergeCell ref="B44:O44"/>
    <mergeCell ref="B45:O45"/>
    <mergeCell ref="B46:O46"/>
    <mergeCell ref="B19:AT19"/>
    <mergeCell ref="I23:K23"/>
    <mergeCell ref="B24:D24"/>
    <mergeCell ref="B22:E22"/>
    <mergeCell ref="AA22:AE22"/>
    <mergeCell ref="AF22:AM22"/>
    <mergeCell ref="B23:E23"/>
    <mergeCell ref="F23:H23"/>
    <mergeCell ref="L23:T23"/>
    <mergeCell ref="U23:Y23"/>
    <mergeCell ref="Z23:AE23"/>
    <mergeCell ref="AF23:AJ23"/>
    <mergeCell ref="AK23:AT23"/>
    <mergeCell ref="M22:S22"/>
    <mergeCell ref="F22:L22"/>
    <mergeCell ref="B20:J20"/>
    <mergeCell ref="F30:M30"/>
    <mergeCell ref="N30:Q30"/>
    <mergeCell ref="B54:AT54"/>
    <mergeCell ref="B55:AT55"/>
    <mergeCell ref="B56:AT61"/>
    <mergeCell ref="AE50:AT52"/>
    <mergeCell ref="AE53:AT53"/>
    <mergeCell ref="T50:AD53"/>
    <mergeCell ref="E53:S53"/>
    <mergeCell ref="B39:O39"/>
    <mergeCell ref="B50:S52"/>
    <mergeCell ref="P34:AT34"/>
    <mergeCell ref="P35:AT35"/>
    <mergeCell ref="P36:AT36"/>
    <mergeCell ref="P37:AT37"/>
    <mergeCell ref="P38:AT38"/>
    <mergeCell ref="P39:AT39"/>
    <mergeCell ref="P40:AT40"/>
    <mergeCell ref="P41:AT41"/>
    <mergeCell ref="B47:S47"/>
    <mergeCell ref="B49:E49"/>
    <mergeCell ref="G48:S48"/>
    <mergeCell ref="B48:F48"/>
    <mergeCell ref="F49:S49"/>
    <mergeCell ref="P4:AH5"/>
    <mergeCell ref="P6:AH6"/>
    <mergeCell ref="B25:AT25"/>
    <mergeCell ref="B40:O40"/>
    <mergeCell ref="B41:O41"/>
    <mergeCell ref="B42:O42"/>
    <mergeCell ref="AA29:AE29"/>
    <mergeCell ref="AF29:AH29"/>
    <mergeCell ref="I28:T28"/>
    <mergeCell ref="U28:AA28"/>
    <mergeCell ref="AB28:AH28"/>
    <mergeCell ref="AI28:AO28"/>
    <mergeCell ref="AP28:AT28"/>
    <mergeCell ref="B31:O31"/>
    <mergeCell ref="B32:O32"/>
    <mergeCell ref="B33:O33"/>
    <mergeCell ref="B34:O34"/>
    <mergeCell ref="B35:O35"/>
    <mergeCell ref="B36:O36"/>
    <mergeCell ref="B37:O37"/>
    <mergeCell ref="B38:O38"/>
    <mergeCell ref="P31:AT31"/>
    <mergeCell ref="P32:AT32"/>
    <mergeCell ref="B30:E30"/>
    <mergeCell ref="AL21:AO21"/>
    <mergeCell ref="AP21:AT21"/>
    <mergeCell ref="T22:Z22"/>
    <mergeCell ref="K20:Y20"/>
    <mergeCell ref="B4:O6"/>
    <mergeCell ref="K9:AB9"/>
    <mergeCell ref="B9:J9"/>
    <mergeCell ref="AJ17:AT17"/>
    <mergeCell ref="AC10:AT10"/>
    <mergeCell ref="AC11:AT14"/>
    <mergeCell ref="B10:J10"/>
    <mergeCell ref="K10:AB10"/>
    <mergeCell ref="B12:H12"/>
    <mergeCell ref="I12:AB12"/>
    <mergeCell ref="K13:AB13"/>
    <mergeCell ref="B13:J13"/>
    <mergeCell ref="B14:J14"/>
    <mergeCell ref="K14:AB14"/>
    <mergeCell ref="AC8:AT8"/>
    <mergeCell ref="B8:AB8"/>
    <mergeCell ref="AC9:AL9"/>
    <mergeCell ref="AI4:AU4"/>
    <mergeCell ref="AI5:AU5"/>
    <mergeCell ref="AI6:AU6"/>
    <mergeCell ref="AM9:AT9"/>
    <mergeCell ref="B16:S16"/>
    <mergeCell ref="B17:G17"/>
    <mergeCell ref="H17:AF17"/>
    <mergeCell ref="AG17:AI17"/>
    <mergeCell ref="I18:S18"/>
    <mergeCell ref="B18:H18"/>
    <mergeCell ref="U18:AE18"/>
    <mergeCell ref="AF18:AM18"/>
    <mergeCell ref="B11:P11"/>
    <mergeCell ref="Q11:AB11"/>
    <mergeCell ref="AN18:AT18"/>
    <mergeCell ref="B15:AT15"/>
    <mergeCell ref="T16:AT16"/>
    <mergeCell ref="R30:T30"/>
    <mergeCell ref="U30:AF30"/>
    <mergeCell ref="AG30:AT30"/>
    <mergeCell ref="AE47:AT47"/>
    <mergeCell ref="T47:AD47"/>
    <mergeCell ref="P42:AT42"/>
    <mergeCell ref="P43:AT43"/>
    <mergeCell ref="P44:AT44"/>
    <mergeCell ref="P45:AT45"/>
    <mergeCell ref="P46:AT46"/>
    <mergeCell ref="P33:AT33"/>
    <mergeCell ref="AF20:AT20"/>
    <mergeCell ref="F21:H21"/>
    <mergeCell ref="B21:E21"/>
    <mergeCell ref="R21:Z21"/>
    <mergeCell ref="B29:H29"/>
    <mergeCell ref="I29:O29"/>
    <mergeCell ref="U29:Z29"/>
    <mergeCell ref="P29:T29"/>
    <mergeCell ref="AI29:AM29"/>
    <mergeCell ref="AN29:AT29"/>
    <mergeCell ref="B26:F26"/>
    <mergeCell ref="G26:AT26"/>
    <mergeCell ref="J27:T27"/>
    <mergeCell ref="U27:AB27"/>
    <mergeCell ref="AC27:AH27"/>
    <mergeCell ref="AI27:AO27"/>
    <mergeCell ref="AP27:AT27"/>
    <mergeCell ref="B27:I27"/>
    <mergeCell ref="I21:Q21"/>
    <mergeCell ref="AA21:AC21"/>
    <mergeCell ref="AD21:AK21"/>
    <mergeCell ref="E24:S24"/>
    <mergeCell ref="U24:AT24"/>
    <mergeCell ref="AN22:AT22"/>
  </mergeCells>
  <dataValidations count="2">
    <dataValidation type="list" allowBlank="1" showErrorMessage="1" sqref="B32:B46" xr:uid="{00000000-0002-0000-0000-000000000000}">
      <formula1>PARAMETROS</formula1>
    </dataValidation>
    <dataValidation type="list" allowBlank="1" showErrorMessage="1" sqref="T33:T46" xr:uid="{00000000-0002-0000-0000-000001000000}">
      <formula1>INDIRECT(B33)</formula1>
    </dataValidation>
  </dataValidations>
  <printOptions horizontalCentered="1"/>
  <pageMargins left="0.23622047244094491" right="0.23622047244094491" top="0" bottom="0" header="0" footer="0"/>
  <pageSetup scale="80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ErrorMessage="1" xr:uid="{00000000-0002-0000-0000-000002000000}">
          <x14:formula1>
            <xm:f>Datos!$A$16:$A$18</xm:f>
          </x14:formula1>
          <xm:sqref>U18</xm:sqref>
        </x14:dataValidation>
        <x14:dataValidation type="list" allowBlank="1" showErrorMessage="1" xr:uid="{00000000-0002-0000-0000-000003000000}">
          <x14:formula1>
            <xm:f>Datos!$A$37:$A$47</xm:f>
          </x14:formula1>
          <xm:sqref>R21</xm:sqref>
        </x14:dataValidation>
        <x14:dataValidation type="list" allowBlank="1" showErrorMessage="1" xr:uid="{00000000-0002-0000-0000-000004000000}">
          <x14:formula1>
            <xm:f>Datos!$A$70:$A$94</xm:f>
          </x14:formula1>
          <xm:sqref>AN29</xm:sqref>
        </x14:dataValidation>
        <x14:dataValidation type="list" allowBlank="1" showErrorMessage="1" xr:uid="{00000000-0002-0000-0000-000005000000}">
          <x14:formula1>
            <xm:f>Datos!$A$119:$A$121</xm:f>
          </x14:formula1>
          <xm:sqref>R30</xm:sqref>
        </x14:dataValidation>
        <x14:dataValidation type="list" allowBlank="1" showErrorMessage="1" xr:uid="{00000000-0002-0000-0000-000006000000}">
          <x14:formula1>
            <xm:f>Datos!$A$20:$A$22</xm:f>
          </x14:formula1>
          <xm:sqref>AN18 AP21</xm:sqref>
        </x14:dataValidation>
        <x14:dataValidation type="list" allowBlank="1" showErrorMessage="1" xr:uid="{00000000-0002-0000-0000-000007000000}">
          <x14:formula1>
            <xm:f>Datos!$A$1:$A$3</xm:f>
          </x14:formula1>
          <xm:sqref>AM9</xm:sqref>
        </x14:dataValidation>
        <x14:dataValidation type="list" allowBlank="1" showErrorMessage="1" xr:uid="{00000000-0002-0000-0000-000008000000}">
          <x14:formula1>
            <xm:f>Datos!$A$49:$A$57</xm:f>
          </x14:formula1>
          <xm:sqref>AD21</xm:sqref>
        </x14:dataValidation>
        <x14:dataValidation type="list" allowBlank="1" showErrorMessage="1" xr:uid="{00000000-0002-0000-0000-000009000000}">
          <x14:formula1>
            <xm:f>Datos!$A$65:$A$68</xm:f>
          </x14:formula1>
          <xm:sqref>AF29</xm:sqref>
        </x14:dataValidation>
        <x14:dataValidation type="list" allowBlank="1" showErrorMessage="1" xr:uid="{00000000-0002-0000-0000-00000A000000}">
          <x14:formula1>
            <xm:f>Datos!$C$59:$C$62</xm:f>
          </x14:formula1>
          <xm:sqref>U29</xm:sqref>
        </x14:dataValidation>
        <x14:dataValidation type="list" allowBlank="1" showErrorMessage="1" xr:uid="{00000000-0002-0000-0000-00000B000000}">
          <x14:formula1>
            <xm:f>Datos!$A$115:$A$117</xm:f>
          </x14:formula1>
          <xm:sqref>F30</xm:sqref>
        </x14:dataValidation>
        <x14:dataValidation type="list" allowBlank="1" showErrorMessage="1" xr:uid="{00000000-0002-0000-0000-00000C000000}">
          <x14:formula1>
            <xm:f>Datos!$A$5:$A$14</xm:f>
          </x14:formula1>
          <xm:sqref>I18</xm:sqref>
        </x14:dataValidation>
        <x14:dataValidation type="list" allowBlank="1" showErrorMessage="1" xr:uid="{00000000-0002-0000-0000-00000D000000}">
          <x14:formula1>
            <xm:f>Datos!$A$59:$A$61</xm:f>
          </x14:formula1>
          <xm:sqref>I29</xm:sqref>
        </x14:dataValidation>
        <x14:dataValidation type="list" allowBlank="1" showErrorMessage="1" xr:uid="{00000000-0002-0000-0000-00000E000000}">
          <x14:formula1>
            <xm:f>Datos!A123:A124</xm:f>
          </x14:formula1>
          <xm:sqref>T22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000"/>
  <sheetViews>
    <sheetView topLeftCell="A16" workbookViewId="0"/>
  </sheetViews>
  <sheetFormatPr defaultColWidth="14.42578125" defaultRowHeight="15" customHeight="1"/>
  <cols>
    <col min="1" max="1" width="13.28515625" customWidth="1"/>
    <col min="2" max="2" width="12.28515625" customWidth="1"/>
    <col min="3" max="3" width="44.5703125" customWidth="1"/>
    <col min="4" max="4" width="11.42578125" customWidth="1"/>
    <col min="5" max="5" width="14.85546875" customWidth="1"/>
    <col min="6" max="9" width="11.42578125" customWidth="1"/>
    <col min="10" max="10" width="9" customWidth="1"/>
    <col min="11" max="11" width="44.85546875" customWidth="1"/>
    <col min="12" max="12" width="21.28515625" customWidth="1"/>
    <col min="13" max="13" width="32.140625" customWidth="1"/>
    <col min="14" max="26" width="10.7109375" customWidth="1"/>
  </cols>
  <sheetData>
    <row r="1" spans="1:9">
      <c r="A1" s="1" t="s">
        <v>69</v>
      </c>
    </row>
    <row r="2" spans="1:9">
      <c r="A2" s="1" t="s">
        <v>70</v>
      </c>
    </row>
    <row r="3" spans="1:9">
      <c r="A3" s="1" t="s">
        <v>71</v>
      </c>
    </row>
    <row r="5" spans="1:9">
      <c r="A5" s="1" t="str">
        <f t="shared" ref="A5:A14" si="0">CONCATENATE(D5," - ",E5)</f>
        <v xml:space="preserve">AA - Autoridad Ambiental </v>
      </c>
      <c r="D5" s="2" t="s">
        <v>72</v>
      </c>
      <c r="E5" s="184" t="s">
        <v>73</v>
      </c>
      <c r="F5" s="262"/>
      <c r="G5" s="262"/>
      <c r="H5" s="262"/>
      <c r="I5" s="263"/>
    </row>
    <row r="6" spans="1:9">
      <c r="A6" s="1" t="str">
        <f t="shared" si="0"/>
        <v>AAA - Empresa Prestadora de Servicios Acueducto, Alcantarillado o aseo  </v>
      </c>
      <c r="D6" s="3" t="s">
        <v>74</v>
      </c>
      <c r="E6" s="185" t="s">
        <v>75</v>
      </c>
      <c r="F6" s="262"/>
      <c r="G6" s="262"/>
      <c r="H6" s="262"/>
      <c r="I6" s="263"/>
    </row>
    <row r="7" spans="1:9">
      <c r="A7" s="1" t="str">
        <f t="shared" si="0"/>
        <v xml:space="preserve">APR - Sector Agrícola </v>
      </c>
      <c r="D7" s="2" t="s">
        <v>76</v>
      </c>
      <c r="E7" s="184" t="s">
        <v>77</v>
      </c>
      <c r="F7" s="262"/>
      <c r="G7" s="262"/>
      <c r="H7" s="262"/>
      <c r="I7" s="263"/>
    </row>
    <row r="8" spans="1:9">
      <c r="A8" s="1" t="str">
        <f t="shared" si="0"/>
        <v xml:space="preserve">CAR - Corporación Autónoma Regional </v>
      </c>
      <c r="D8" s="2" t="s">
        <v>78</v>
      </c>
      <c r="E8" s="184" t="s">
        <v>79</v>
      </c>
      <c r="F8" s="262"/>
      <c r="G8" s="262"/>
      <c r="H8" s="262"/>
      <c r="I8" s="263"/>
    </row>
    <row r="9" spans="1:9">
      <c r="A9" s="1" t="str">
        <f t="shared" si="0"/>
        <v xml:space="preserve">EEL - Sector Energético (Energía Eléctrica) </v>
      </c>
      <c r="D9" s="2" t="s">
        <v>80</v>
      </c>
      <c r="E9" s="184" t="s">
        <v>81</v>
      </c>
      <c r="F9" s="262"/>
      <c r="G9" s="262"/>
      <c r="H9" s="262"/>
      <c r="I9" s="263"/>
    </row>
    <row r="10" spans="1:9">
      <c r="A10" s="1" t="str">
        <f t="shared" si="0"/>
        <v xml:space="preserve">HID - Sector Hidrocarburos </v>
      </c>
      <c r="D10" s="2" t="s">
        <v>82</v>
      </c>
      <c r="E10" s="184" t="s">
        <v>83</v>
      </c>
      <c r="F10" s="262"/>
      <c r="G10" s="262"/>
      <c r="H10" s="262"/>
      <c r="I10" s="263"/>
    </row>
    <row r="11" spans="1:9">
      <c r="A11" s="1" t="str">
        <f t="shared" si="0"/>
        <v>LBA - Laboratorio Ambiental</v>
      </c>
      <c r="D11" s="2" t="s">
        <v>84</v>
      </c>
      <c r="E11" s="184" t="s">
        <v>85</v>
      </c>
      <c r="F11" s="262"/>
      <c r="G11" s="262"/>
      <c r="H11" s="262"/>
      <c r="I11" s="263"/>
    </row>
    <row r="12" spans="1:9">
      <c r="A12" s="1" t="str">
        <f t="shared" si="0"/>
        <v xml:space="preserve">MAP - Monitoreo Ambiental Permanente </v>
      </c>
      <c r="D12" s="2" t="s">
        <v>86</v>
      </c>
      <c r="E12" s="184" t="s">
        <v>87</v>
      </c>
      <c r="F12" s="262"/>
      <c r="G12" s="262"/>
      <c r="H12" s="262"/>
      <c r="I12" s="263"/>
    </row>
    <row r="13" spans="1:9">
      <c r="A13" s="1" t="str">
        <f t="shared" si="0"/>
        <v>MNF - Sector Manufacturero</v>
      </c>
      <c r="D13" s="2" t="s">
        <v>88</v>
      </c>
      <c r="E13" s="184" t="s">
        <v>89</v>
      </c>
      <c r="F13" s="262"/>
      <c r="G13" s="262"/>
      <c r="H13" s="262"/>
      <c r="I13" s="263"/>
    </row>
    <row r="14" spans="1:9">
      <c r="A14" s="1" t="str">
        <f t="shared" si="0"/>
        <v xml:space="preserve">RPG - Residuos </v>
      </c>
      <c r="D14" s="2" t="s">
        <v>90</v>
      </c>
      <c r="E14" s="2" t="s">
        <v>91</v>
      </c>
      <c r="F14" s="2"/>
      <c r="G14" s="2"/>
      <c r="H14" s="2"/>
      <c r="I14" s="2"/>
    </row>
    <row r="16" spans="1:9">
      <c r="A16" s="1" t="str">
        <f t="shared" ref="A16:A18" si="1">CONCATENATE(D16," - ",E16)</f>
        <v>PUB - Público</v>
      </c>
      <c r="D16" s="2" t="s">
        <v>92</v>
      </c>
      <c r="E16" s="184" t="s">
        <v>93</v>
      </c>
      <c r="F16" s="262"/>
      <c r="G16" s="262"/>
      <c r="H16" s="262"/>
      <c r="I16" s="263"/>
    </row>
    <row r="17" spans="1:9">
      <c r="A17" s="1" t="str">
        <f t="shared" si="1"/>
        <v>PRV - Privado</v>
      </c>
      <c r="D17" s="2" t="s">
        <v>94</v>
      </c>
      <c r="E17" s="184" t="s">
        <v>95</v>
      </c>
      <c r="F17" s="262"/>
      <c r="G17" s="262"/>
      <c r="H17" s="262"/>
      <c r="I17" s="263"/>
    </row>
    <row r="18" spans="1:9">
      <c r="A18" s="1" t="str">
        <f t="shared" si="1"/>
        <v xml:space="preserve">MIX - Mixto(Público y Privado) </v>
      </c>
      <c r="D18" s="2" t="s">
        <v>96</v>
      </c>
      <c r="E18" s="184" t="s">
        <v>97</v>
      </c>
      <c r="F18" s="262"/>
      <c r="G18" s="262"/>
      <c r="H18" s="262"/>
      <c r="I18" s="263"/>
    </row>
    <row r="20" spans="1:9">
      <c r="A20" s="1" t="str">
        <f t="shared" ref="A20:A21" si="2">CONCATENATE(D20," - ",E20)</f>
        <v xml:space="preserve">ACT - Activa </v>
      </c>
      <c r="D20" s="2" t="s">
        <v>98</v>
      </c>
      <c r="E20" s="184" t="s">
        <v>99</v>
      </c>
      <c r="F20" s="262"/>
      <c r="G20" s="262"/>
      <c r="H20" s="262"/>
      <c r="I20" s="263"/>
    </row>
    <row r="21" spans="1:9" ht="15.75" customHeight="1">
      <c r="A21" s="1" t="str">
        <f t="shared" si="2"/>
        <v xml:space="preserve">SUS - Suspendida </v>
      </c>
      <c r="D21" s="2" t="s">
        <v>100</v>
      </c>
      <c r="E21" s="184" t="s">
        <v>101</v>
      </c>
      <c r="F21" s="262"/>
      <c r="G21" s="262"/>
      <c r="H21" s="262"/>
      <c r="I21" s="263"/>
    </row>
    <row r="22" spans="1:9" ht="15.75" customHeight="1">
      <c r="A22" s="1" t="s">
        <v>102</v>
      </c>
    </row>
    <row r="23" spans="1:9" ht="15.75" customHeight="1">
      <c r="A23" s="1" t="str">
        <f t="shared" ref="A23:A31" si="3">CONCATENATE(D23," - ",E23)</f>
        <v>BSQ - Monitoreo Recurso Bosques</v>
      </c>
      <c r="D23" s="4" t="s">
        <v>103</v>
      </c>
      <c r="E23" s="184" t="s">
        <v>104</v>
      </c>
      <c r="F23" s="262"/>
      <c r="G23" s="262"/>
      <c r="H23" s="262"/>
      <c r="I23" s="263"/>
    </row>
    <row r="24" spans="1:9" ht="15.75" customHeight="1">
      <c r="A24" s="1" t="str">
        <f t="shared" si="3"/>
        <v>CHI - Calidad del Recurso Hídrico</v>
      </c>
      <c r="D24" s="2" t="s">
        <v>105</v>
      </c>
      <c r="E24" s="184" t="s">
        <v>106</v>
      </c>
      <c r="F24" s="262"/>
      <c r="G24" s="262"/>
      <c r="H24" s="262"/>
      <c r="I24" s="263"/>
    </row>
    <row r="25" spans="1:9" ht="15.75" customHeight="1">
      <c r="A25" s="1" t="str">
        <f t="shared" si="3"/>
        <v>CTR - Cobertura de Tierra</v>
      </c>
      <c r="D25" s="2" t="s">
        <v>107</v>
      </c>
      <c r="E25" s="184" t="s">
        <v>108</v>
      </c>
      <c r="F25" s="262"/>
      <c r="G25" s="262"/>
      <c r="H25" s="262"/>
      <c r="I25" s="263"/>
    </row>
    <row r="26" spans="1:9" ht="15.75" customHeight="1">
      <c r="A26" s="1" t="str">
        <f t="shared" si="3"/>
        <v>EVT - Reporte de Eventos</v>
      </c>
      <c r="D26" s="2" t="s">
        <v>109</v>
      </c>
      <c r="E26" s="184" t="s">
        <v>110</v>
      </c>
      <c r="F26" s="262"/>
      <c r="G26" s="262"/>
      <c r="H26" s="262"/>
      <c r="I26" s="263"/>
    </row>
    <row r="27" spans="1:9" ht="15.75" customHeight="1">
      <c r="A27" s="1" t="str">
        <f t="shared" si="3"/>
        <v>INC - Monitoreo de Incendios en Cobertura Vegetal</v>
      </c>
      <c r="D27" s="3" t="s">
        <v>111</v>
      </c>
      <c r="E27" s="184" t="s">
        <v>112</v>
      </c>
      <c r="F27" s="262"/>
      <c r="G27" s="262"/>
      <c r="H27" s="262"/>
      <c r="I27" s="263"/>
    </row>
    <row r="28" spans="1:9" ht="15.75" customHeight="1">
      <c r="A28" s="1" t="str">
        <f t="shared" si="3"/>
        <v>MAI - Monitoreo Calidad de Aire</v>
      </c>
      <c r="D28" s="2" t="s">
        <v>113</v>
      </c>
      <c r="E28" s="184" t="s">
        <v>114</v>
      </c>
      <c r="F28" s="262"/>
      <c r="G28" s="262"/>
      <c r="H28" s="262"/>
      <c r="I28" s="263"/>
    </row>
    <row r="29" spans="1:9" ht="15.75" customHeight="1">
      <c r="A29" s="1" t="str">
        <f t="shared" si="3"/>
        <v>MPU - Monitoreo Puntual</v>
      </c>
      <c r="D29" s="2" t="s">
        <v>115</v>
      </c>
      <c r="E29" s="184" t="s">
        <v>116</v>
      </c>
      <c r="F29" s="262"/>
      <c r="G29" s="262"/>
      <c r="H29" s="262"/>
      <c r="I29" s="263"/>
    </row>
    <row r="30" spans="1:9" ht="15.75" customHeight="1">
      <c r="A30" s="1" t="str">
        <f t="shared" si="3"/>
        <v>SUE - Monitoreo de Recurso Suelo</v>
      </c>
      <c r="D30" s="2" t="s">
        <v>117</v>
      </c>
      <c r="E30" s="184" t="s">
        <v>118</v>
      </c>
      <c r="F30" s="262"/>
      <c r="G30" s="262"/>
      <c r="H30" s="262"/>
      <c r="I30" s="263"/>
    </row>
    <row r="31" spans="1:9" ht="15.75" customHeight="1">
      <c r="A31" s="1" t="str">
        <f t="shared" si="3"/>
        <v>VRU - Vigilancia del Ruido</v>
      </c>
      <c r="D31" s="5" t="s">
        <v>119</v>
      </c>
      <c r="E31" s="184" t="s">
        <v>120</v>
      </c>
      <c r="F31" s="262"/>
      <c r="G31" s="262"/>
      <c r="H31" s="262"/>
      <c r="I31" s="263"/>
    </row>
    <row r="32" spans="1:9" ht="15.75" customHeight="1"/>
    <row r="33" spans="1:9" ht="15.75" customHeight="1">
      <c r="A33" s="1" t="s">
        <v>121</v>
      </c>
      <c r="D33" s="2" t="s">
        <v>98</v>
      </c>
      <c r="E33" s="184" t="s">
        <v>99</v>
      </c>
      <c r="F33" s="262"/>
      <c r="G33" s="262"/>
      <c r="H33" s="262"/>
      <c r="I33" s="263"/>
    </row>
    <row r="34" spans="1:9" ht="15.75" customHeight="1">
      <c r="A34" s="1" t="s">
        <v>122</v>
      </c>
      <c r="D34" s="2" t="s">
        <v>100</v>
      </c>
      <c r="E34" s="184" t="s">
        <v>101</v>
      </c>
      <c r="F34" s="262"/>
      <c r="G34" s="262"/>
      <c r="H34" s="262"/>
      <c r="I34" s="263"/>
    </row>
    <row r="35" spans="1:9" ht="15.75" customHeight="1">
      <c r="D35" s="6" t="s">
        <v>123</v>
      </c>
      <c r="E35" s="1" t="s">
        <v>124</v>
      </c>
    </row>
    <row r="36" spans="1:9" ht="15.75" customHeight="1"/>
    <row r="37" spans="1:9" ht="15.75" customHeight="1">
      <c r="A37" s="1" t="s">
        <v>125</v>
      </c>
    </row>
    <row r="38" spans="1:9" ht="15.75" customHeight="1">
      <c r="A38" s="1" t="s">
        <v>126</v>
      </c>
    </row>
    <row r="39" spans="1:9" ht="15.75" customHeight="1">
      <c r="A39" s="1" t="s">
        <v>127</v>
      </c>
    </row>
    <row r="40" spans="1:9" ht="15.75" customHeight="1">
      <c r="A40" s="1" t="s">
        <v>128</v>
      </c>
    </row>
    <row r="41" spans="1:9" ht="15.75" customHeight="1">
      <c r="A41" s="1" t="s">
        <v>129</v>
      </c>
    </row>
    <row r="42" spans="1:9" ht="15.75" customHeight="1">
      <c r="A42" s="1" t="s">
        <v>130</v>
      </c>
    </row>
    <row r="43" spans="1:9" ht="15.75" customHeight="1">
      <c r="A43" s="1" t="s">
        <v>131</v>
      </c>
    </row>
    <row r="44" spans="1:9" ht="15.75" customHeight="1">
      <c r="A44" s="1" t="s">
        <v>132</v>
      </c>
    </row>
    <row r="45" spans="1:9" ht="15.75" customHeight="1">
      <c r="A45" s="1" t="s">
        <v>133</v>
      </c>
    </row>
    <row r="46" spans="1:9" ht="15.75" customHeight="1">
      <c r="A46" s="1" t="s">
        <v>134</v>
      </c>
    </row>
    <row r="47" spans="1:9" ht="15.75" customHeight="1">
      <c r="A47" s="1" t="s">
        <v>135</v>
      </c>
    </row>
    <row r="48" spans="1:9" ht="15.75" customHeight="1"/>
    <row r="49" spans="1:13" ht="15.75" customHeight="1">
      <c r="A49" s="1" t="str">
        <f t="shared" ref="A49:A57" si="4">CONCATENATE(D49," - ",E49)</f>
        <v xml:space="preserve">BSQ - Monitoreo Recurso Bosques </v>
      </c>
      <c r="D49" s="4" t="s">
        <v>103</v>
      </c>
      <c r="E49" s="184" t="s">
        <v>136</v>
      </c>
      <c r="F49" s="262"/>
      <c r="G49" s="262"/>
      <c r="H49" s="262"/>
      <c r="I49" s="263"/>
    </row>
    <row r="50" spans="1:13" ht="15.75" customHeight="1">
      <c r="A50" s="1" t="str">
        <f t="shared" si="4"/>
        <v xml:space="preserve">CHI - Calidad del Recurso Hídrico </v>
      </c>
      <c r="D50" s="2" t="s">
        <v>105</v>
      </c>
      <c r="E50" s="184" t="s">
        <v>137</v>
      </c>
      <c r="F50" s="262"/>
      <c r="G50" s="262"/>
      <c r="H50" s="262"/>
      <c r="I50" s="263"/>
    </row>
    <row r="51" spans="1:13" ht="15.75" customHeight="1">
      <c r="A51" s="1" t="str">
        <f t="shared" si="4"/>
        <v xml:space="preserve">CTR - Cobertura de Tierra </v>
      </c>
      <c r="D51" s="2" t="s">
        <v>107</v>
      </c>
      <c r="E51" s="184" t="s">
        <v>138</v>
      </c>
      <c r="F51" s="262"/>
      <c r="G51" s="262"/>
      <c r="H51" s="262"/>
      <c r="I51" s="263"/>
    </row>
    <row r="52" spans="1:13" ht="15.75" customHeight="1">
      <c r="A52" s="1" t="str">
        <f t="shared" si="4"/>
        <v>EVT - Reporte de Eventos</v>
      </c>
      <c r="D52" s="2" t="s">
        <v>109</v>
      </c>
      <c r="E52" s="184" t="s">
        <v>110</v>
      </c>
      <c r="F52" s="262"/>
      <c r="G52" s="262"/>
      <c r="H52" s="262"/>
      <c r="I52" s="263"/>
    </row>
    <row r="53" spans="1:13" ht="15.75" customHeight="1">
      <c r="A53" s="1" t="str">
        <f t="shared" si="4"/>
        <v xml:space="preserve">INC - Monitoreo de Incendios en Cobertura Vegetal </v>
      </c>
      <c r="D53" s="3" t="s">
        <v>111</v>
      </c>
      <c r="E53" s="184" t="s">
        <v>139</v>
      </c>
      <c r="F53" s="262"/>
      <c r="G53" s="262"/>
      <c r="H53" s="262"/>
      <c r="I53" s="263"/>
    </row>
    <row r="54" spans="1:13" ht="15.75" customHeight="1">
      <c r="A54" s="1" t="str">
        <f t="shared" si="4"/>
        <v xml:space="preserve">MAI - Monitoreo Calidad de Aire </v>
      </c>
      <c r="D54" s="2" t="s">
        <v>113</v>
      </c>
      <c r="E54" s="184" t="s">
        <v>140</v>
      </c>
      <c r="F54" s="262"/>
      <c r="G54" s="262"/>
      <c r="H54" s="262"/>
      <c r="I54" s="263"/>
    </row>
    <row r="55" spans="1:13" ht="15.75" customHeight="1">
      <c r="A55" s="1" t="str">
        <f t="shared" si="4"/>
        <v xml:space="preserve">MPU - Monitoreo Puntual </v>
      </c>
      <c r="D55" s="2" t="s">
        <v>115</v>
      </c>
      <c r="E55" s="184" t="s">
        <v>141</v>
      </c>
      <c r="F55" s="262"/>
      <c r="G55" s="262"/>
      <c r="H55" s="262"/>
      <c r="I55" s="263"/>
    </row>
    <row r="56" spans="1:13" ht="15.75" customHeight="1">
      <c r="A56" s="1" t="str">
        <f t="shared" si="4"/>
        <v xml:space="preserve">SUE - Monitoreo de Recurso Suelo </v>
      </c>
      <c r="D56" s="2" t="s">
        <v>117</v>
      </c>
      <c r="E56" s="184" t="s">
        <v>142</v>
      </c>
      <c r="F56" s="262"/>
      <c r="G56" s="262"/>
      <c r="H56" s="262"/>
      <c r="I56" s="263"/>
    </row>
    <row r="57" spans="1:13" ht="15.75" customHeight="1">
      <c r="A57" s="1" t="str">
        <f t="shared" si="4"/>
        <v xml:space="preserve">VRU - Vigilancia del Ruido </v>
      </c>
      <c r="D57" s="5" t="s">
        <v>119</v>
      </c>
      <c r="E57" s="184" t="s">
        <v>143</v>
      </c>
      <c r="F57" s="262"/>
      <c r="G57" s="262"/>
      <c r="H57" s="262"/>
      <c r="I57" s="263"/>
    </row>
    <row r="58" spans="1:13" ht="15.75" customHeight="1"/>
    <row r="59" spans="1:13" ht="15.75" customHeight="1">
      <c r="A59" s="1" t="str">
        <f>CONCATENATE(D59," - ",E59)</f>
        <v>AUS - Automática sin Telemetría</v>
      </c>
      <c r="C59" s="1" t="s">
        <v>144</v>
      </c>
      <c r="D59" s="2" t="s">
        <v>145</v>
      </c>
      <c r="E59" s="182" t="s">
        <v>146</v>
      </c>
      <c r="F59" s="262"/>
      <c r="G59" s="262"/>
      <c r="H59" s="262"/>
      <c r="I59" s="263"/>
    </row>
    <row r="60" spans="1:13" ht="15.75" customHeight="1">
      <c r="A60" s="1" t="str">
        <f>CONCATENATE(D61," - ",E61)</f>
        <v xml:space="preserve">AUT - Automática con Telemetría </v>
      </c>
      <c r="C60" s="1" t="s">
        <v>147</v>
      </c>
      <c r="D60" s="2" t="s">
        <v>148</v>
      </c>
      <c r="E60" s="182" t="s">
        <v>149</v>
      </c>
      <c r="F60" s="262"/>
      <c r="G60" s="262"/>
      <c r="H60" s="262"/>
      <c r="I60" s="263"/>
    </row>
    <row r="61" spans="1:13" ht="15.75" customHeight="1">
      <c r="A61" s="1" t="str">
        <f>CONCATENATE(D60," - ",E60)</f>
        <v xml:space="preserve">CON - Convencional </v>
      </c>
      <c r="C61" s="1" t="s">
        <v>150</v>
      </c>
      <c r="D61" s="2" t="s">
        <v>151</v>
      </c>
      <c r="E61" s="182" t="s">
        <v>152</v>
      </c>
      <c r="F61" s="262"/>
      <c r="G61" s="262"/>
      <c r="H61" s="262"/>
      <c r="I61" s="263"/>
    </row>
    <row r="62" spans="1:13" ht="15.75" customHeight="1">
      <c r="A62" s="1" t="str">
        <f>CONCATENATE(D62," - ",E62)</f>
        <v>CAM - Monitoreo en Campana</v>
      </c>
      <c r="C62" s="1" t="s">
        <v>153</v>
      </c>
      <c r="D62" s="5" t="s">
        <v>154</v>
      </c>
      <c r="E62" s="182" t="s">
        <v>155</v>
      </c>
      <c r="F62" s="262"/>
      <c r="G62" s="262"/>
      <c r="H62" s="262"/>
      <c r="I62" s="263"/>
    </row>
    <row r="63" spans="1:13" ht="15.75" customHeight="1">
      <c r="D63" s="7"/>
      <c r="E63" s="8"/>
      <c r="F63" s="8"/>
      <c r="G63" s="8"/>
      <c r="H63" s="8"/>
      <c r="I63" s="8"/>
    </row>
    <row r="64" spans="1:13" ht="15.75" customHeight="1">
      <c r="J64" s="1" t="s">
        <v>156</v>
      </c>
      <c r="K64" s="1" t="s">
        <v>157</v>
      </c>
      <c r="L64" s="1" t="s">
        <v>82</v>
      </c>
      <c r="M64" s="1" t="s">
        <v>158</v>
      </c>
    </row>
    <row r="65" spans="1:13" ht="15.75" customHeight="1">
      <c r="A65" s="1" t="str">
        <f t="shared" ref="A65:A68" si="5">CONCATENATE(D65," - ",E65)</f>
        <v xml:space="preserve">AMB - Ambiental </v>
      </c>
      <c r="D65" s="2" t="s">
        <v>157</v>
      </c>
      <c r="E65" s="182" t="s">
        <v>159</v>
      </c>
      <c r="F65" s="262"/>
      <c r="G65" s="262"/>
      <c r="H65" s="262"/>
      <c r="I65" s="263"/>
      <c r="J65" s="1" t="s">
        <v>160</v>
      </c>
      <c r="K65" s="1" t="str">
        <f t="shared" ref="K65:K89" si="6">CONCATENATE(D70, " - ",E70)</f>
        <v>AAS - Acueducto Agua subterránea</v>
      </c>
      <c r="L65" s="1" t="str">
        <f>CONCATENATE($D96, " - ",$E96)</f>
        <v>LG  - Limnigráfica</v>
      </c>
      <c r="M65" s="1" t="str">
        <f t="shared" ref="M65:M68" si="7">CONCATENATE($D99, " - ",$E99)</f>
        <v>AM - Agrometeorológica</v>
      </c>
    </row>
    <row r="66" spans="1:13" ht="15.75" customHeight="1">
      <c r="A66" s="1" t="str">
        <f t="shared" si="5"/>
        <v>HID - Hidrológica</v>
      </c>
      <c r="D66" s="2" t="s">
        <v>82</v>
      </c>
      <c r="E66" s="182" t="s">
        <v>161</v>
      </c>
      <c r="F66" s="262"/>
      <c r="G66" s="262"/>
      <c r="H66" s="262"/>
      <c r="I66" s="263"/>
      <c r="J66" s="1" t="s">
        <v>162</v>
      </c>
      <c r="K66" s="1" t="str">
        <f t="shared" si="6"/>
        <v>ACA - Acueducto Calidad agua</v>
      </c>
      <c r="L66" s="1" t="str">
        <f>CONCATENATE(D97, " - ",E97)</f>
        <v>LM  - Limnimétrica</v>
      </c>
      <c r="M66" s="1" t="str">
        <f t="shared" si="7"/>
        <v>CO - Climatológica Ordinaria</v>
      </c>
    </row>
    <row r="67" spans="1:13" ht="15.75" customHeight="1">
      <c r="A67" s="1" t="str">
        <f t="shared" si="5"/>
        <v xml:space="preserve">MET - Meteorológica </v>
      </c>
      <c r="D67" s="2" t="s">
        <v>158</v>
      </c>
      <c r="E67" s="182" t="s">
        <v>163</v>
      </c>
      <c r="F67" s="262"/>
      <c r="G67" s="262"/>
      <c r="H67" s="262"/>
      <c r="I67" s="263"/>
      <c r="J67" s="1" t="s">
        <v>164</v>
      </c>
      <c r="K67" s="1" t="str">
        <f t="shared" si="6"/>
        <v>ALC - Alcantarillado</v>
      </c>
      <c r="L67" s="1" t="s">
        <v>165</v>
      </c>
      <c r="M67" s="1" t="str">
        <f t="shared" si="7"/>
        <v>CP - Climatológica Principal</v>
      </c>
    </row>
    <row r="68" spans="1:13" ht="15.75" customHeight="1">
      <c r="A68" s="1" t="str">
        <f t="shared" si="5"/>
        <v xml:space="preserve">HMT - Hidrometeorológica </v>
      </c>
      <c r="D68" s="5" t="s">
        <v>166</v>
      </c>
      <c r="E68" s="182" t="s">
        <v>167</v>
      </c>
      <c r="F68" s="262"/>
      <c r="G68" s="262"/>
      <c r="H68" s="262"/>
      <c r="I68" s="263"/>
      <c r="J68" s="1" t="s">
        <v>168</v>
      </c>
      <c r="K68" s="1" t="str">
        <f t="shared" si="6"/>
        <v>ANQ - Acueducto nivel - caudal</v>
      </c>
      <c r="M68" s="1" t="str">
        <f t="shared" si="7"/>
        <v>ME - Meteorológica Especial</v>
      </c>
    </row>
    <row r="69" spans="1:13" ht="15.75" customHeight="1">
      <c r="K69" s="1" t="str">
        <f t="shared" si="6"/>
        <v>APT - Acueducto precipitación</v>
      </c>
      <c r="M69" s="1" t="str">
        <f t="shared" ref="M69:M73" si="8">CONCATENATE($D105, " - ",$E105)</f>
        <v>PG - Pluviográfica</v>
      </c>
    </row>
    <row r="70" spans="1:13" ht="15.75" customHeight="1">
      <c r="A70" s="1" t="str">
        <f t="shared" ref="A70:A94" si="9">CONCATENATE(D70," - ",E70)</f>
        <v>AAS - Acueducto Agua subterránea</v>
      </c>
      <c r="D70" s="5" t="s">
        <v>169</v>
      </c>
      <c r="E70" s="181" t="s">
        <v>170</v>
      </c>
      <c r="F70" s="264"/>
      <c r="G70" s="264"/>
      <c r="H70" s="264"/>
      <c r="I70" s="265"/>
      <c r="K70" s="1" t="str">
        <f t="shared" si="6"/>
        <v>AS - Aguas Subterráneas</v>
      </c>
      <c r="M70" s="1" t="str">
        <f t="shared" si="8"/>
        <v>PM - Pluviométrica</v>
      </c>
    </row>
    <row r="71" spans="1:13" ht="15.75" customHeight="1">
      <c r="A71" s="1" t="str">
        <f t="shared" si="9"/>
        <v>ACA - Acueducto Calidad agua</v>
      </c>
      <c r="D71" s="5" t="s">
        <v>171</v>
      </c>
      <c r="E71" s="181" t="s">
        <v>172</v>
      </c>
      <c r="F71" s="264"/>
      <c r="G71" s="264"/>
      <c r="H71" s="264"/>
      <c r="I71" s="265"/>
      <c r="K71" s="1" t="str">
        <f t="shared" si="6"/>
        <v>CAG - Calidad de Agua</v>
      </c>
      <c r="M71" s="1" t="str">
        <f t="shared" si="8"/>
        <v>RS - Radio Sonda</v>
      </c>
    </row>
    <row r="72" spans="1:13" ht="15.75" customHeight="1">
      <c r="A72" s="1" t="str">
        <f t="shared" si="9"/>
        <v>ALC - Alcantarillado</v>
      </c>
      <c r="D72" s="5" t="s">
        <v>173</v>
      </c>
      <c r="E72" s="181" t="s">
        <v>174</v>
      </c>
      <c r="F72" s="264"/>
      <c r="G72" s="264"/>
      <c r="H72" s="264"/>
      <c r="I72" s="265"/>
      <c r="K72" s="1" t="str">
        <f t="shared" si="6"/>
        <v>CAI - Calidad de Aire</v>
      </c>
      <c r="M72" s="1" t="str">
        <f t="shared" si="8"/>
        <v>SP - Sinóptica Principal</v>
      </c>
    </row>
    <row r="73" spans="1:13" ht="15.75" customHeight="1">
      <c r="A73" s="1" t="str">
        <f t="shared" si="9"/>
        <v>ANQ - Acueducto nivel - caudal</v>
      </c>
      <c r="D73" s="5" t="s">
        <v>175</v>
      </c>
      <c r="E73" s="181" t="s">
        <v>176</v>
      </c>
      <c r="F73" s="264"/>
      <c r="G73" s="264"/>
      <c r="H73" s="264"/>
      <c r="I73" s="265"/>
      <c r="K73" s="1" t="str">
        <f t="shared" si="6"/>
        <v>CNT - Canteras</v>
      </c>
      <c r="M73" s="1" t="str">
        <f t="shared" si="8"/>
        <v>SS - Sinóptica Secundaria</v>
      </c>
    </row>
    <row r="74" spans="1:13" ht="15.75" customHeight="1">
      <c r="A74" s="1" t="str">
        <f t="shared" si="9"/>
        <v>APT - Acueducto precipitación</v>
      </c>
      <c r="D74" s="5" t="s">
        <v>177</v>
      </c>
      <c r="E74" s="181" t="s">
        <v>178</v>
      </c>
      <c r="F74" s="264"/>
      <c r="G74" s="264"/>
      <c r="H74" s="264"/>
      <c r="I74" s="265"/>
      <c r="K74" s="1" t="str">
        <f t="shared" si="6"/>
        <v>CRU - Ruido</v>
      </c>
    </row>
    <row r="75" spans="1:13" ht="15.75" customHeight="1">
      <c r="A75" s="1" t="str">
        <f t="shared" si="9"/>
        <v>AS - Aguas Subterráneas</v>
      </c>
      <c r="D75" s="3" t="s">
        <v>179</v>
      </c>
      <c r="E75" s="181" t="s">
        <v>180</v>
      </c>
      <c r="F75" s="264"/>
      <c r="G75" s="264"/>
      <c r="H75" s="264"/>
      <c r="I75" s="265"/>
      <c r="K75" s="1" t="str">
        <f t="shared" si="6"/>
        <v>CSL - Calidad Recurso Suelo</v>
      </c>
    </row>
    <row r="76" spans="1:13" ht="15.75" customHeight="1">
      <c r="A76" s="1" t="str">
        <f t="shared" si="9"/>
        <v>CAG - Calidad de Agua</v>
      </c>
      <c r="D76" s="5" t="s">
        <v>181</v>
      </c>
      <c r="E76" s="181" t="s">
        <v>182</v>
      </c>
      <c r="F76" s="264"/>
      <c r="G76" s="264"/>
      <c r="H76" s="264"/>
      <c r="I76" s="265"/>
      <c r="K76" s="1" t="str">
        <f t="shared" si="6"/>
        <v>DES - Deslizamientos</v>
      </c>
    </row>
    <row r="77" spans="1:13" ht="15.75" customHeight="1">
      <c r="A77" s="1" t="str">
        <f t="shared" si="9"/>
        <v>CAI - Calidad de Aire</v>
      </c>
      <c r="D77" s="5" t="s">
        <v>183</v>
      </c>
      <c r="E77" s="181" t="s">
        <v>184</v>
      </c>
      <c r="F77" s="264"/>
      <c r="G77" s="264"/>
      <c r="H77" s="264"/>
      <c r="I77" s="265"/>
      <c r="K77" s="1" t="str">
        <f t="shared" si="6"/>
        <v>EAT - Emisiones atmosféricas</v>
      </c>
    </row>
    <row r="78" spans="1:13" ht="15.75" customHeight="1">
      <c r="A78" s="1" t="str">
        <f t="shared" si="9"/>
        <v>CNT - Canteras</v>
      </c>
      <c r="D78" s="5" t="s">
        <v>185</v>
      </c>
      <c r="E78" s="181" t="s">
        <v>186</v>
      </c>
      <c r="F78" s="264"/>
      <c r="G78" s="264"/>
      <c r="H78" s="264"/>
      <c r="I78" s="265"/>
      <c r="K78" s="1" t="str">
        <f t="shared" si="6"/>
        <v>EVN - Eventos</v>
      </c>
    </row>
    <row r="79" spans="1:13" ht="15.75" customHeight="1">
      <c r="A79" s="1" t="str">
        <f t="shared" si="9"/>
        <v>CRU - Ruido</v>
      </c>
      <c r="D79" s="5" t="s">
        <v>187</v>
      </c>
      <c r="E79" s="181" t="s">
        <v>188</v>
      </c>
      <c r="F79" s="264"/>
      <c r="G79" s="264"/>
      <c r="H79" s="264"/>
      <c r="I79" s="265"/>
      <c r="K79" s="1" t="str">
        <f t="shared" si="6"/>
        <v>EVT - Reporte de Eventos</v>
      </c>
    </row>
    <row r="80" spans="1:13" ht="15.75" customHeight="1">
      <c r="A80" s="1" t="str">
        <f t="shared" si="9"/>
        <v>CSL - Calidad Recurso Suelo</v>
      </c>
      <c r="D80" s="5" t="s">
        <v>189</v>
      </c>
      <c r="E80" s="181" t="s">
        <v>190</v>
      </c>
      <c r="F80" s="264"/>
      <c r="G80" s="264"/>
      <c r="H80" s="264"/>
      <c r="I80" s="265"/>
      <c r="K80" s="1" t="str">
        <f t="shared" si="6"/>
        <v>EXT - Extracción material de arrastre</v>
      </c>
    </row>
    <row r="81" spans="1:11" ht="15.75" customHeight="1">
      <c r="A81" s="1" t="str">
        <f t="shared" si="9"/>
        <v>DES - Deslizamientos</v>
      </c>
      <c r="D81" s="5" t="s">
        <v>191</v>
      </c>
      <c r="E81" s="181" t="s">
        <v>192</v>
      </c>
      <c r="F81" s="264"/>
      <c r="G81" s="264"/>
      <c r="H81" s="264"/>
      <c r="I81" s="265"/>
      <c r="K81" s="1" t="str">
        <f t="shared" si="6"/>
        <v>HA - Hidrológica Nivel - Precipitación</v>
      </c>
    </row>
    <row r="82" spans="1:11" ht="15.75" customHeight="1">
      <c r="A82" s="1" t="str">
        <f t="shared" si="9"/>
        <v>EAT - Emisiones atmosféricas</v>
      </c>
      <c r="D82" s="5" t="s">
        <v>193</v>
      </c>
      <c r="E82" s="181" t="s">
        <v>194</v>
      </c>
      <c r="F82" s="264"/>
      <c r="G82" s="264"/>
      <c r="H82" s="264"/>
      <c r="I82" s="265"/>
      <c r="K82" s="1" t="str">
        <f t="shared" si="6"/>
        <v>HDC - Datos Hidroclimatológicos</v>
      </c>
    </row>
    <row r="83" spans="1:11" ht="15.75" customHeight="1">
      <c r="A83" s="1" t="str">
        <f t="shared" si="9"/>
        <v>EVN - Eventos</v>
      </c>
      <c r="D83" s="5" t="s">
        <v>195</v>
      </c>
      <c r="E83" s="181" t="s">
        <v>196</v>
      </c>
      <c r="F83" s="264"/>
      <c r="G83" s="264"/>
      <c r="H83" s="264"/>
      <c r="I83" s="265"/>
      <c r="K83" s="1" t="str">
        <f t="shared" si="6"/>
        <v>LAA - Laboratorios ambientales para acreditación</v>
      </c>
    </row>
    <row r="84" spans="1:11" ht="15.75" customHeight="1">
      <c r="A84" s="1" t="str">
        <f t="shared" si="9"/>
        <v>EVT - Reporte de Eventos</v>
      </c>
      <c r="D84" s="5" t="s">
        <v>109</v>
      </c>
      <c r="E84" s="181" t="s">
        <v>110</v>
      </c>
      <c r="F84" s="264"/>
      <c r="G84" s="264"/>
      <c r="H84" s="264"/>
      <c r="I84" s="265"/>
      <c r="K84" s="1" t="str">
        <f t="shared" si="6"/>
        <v>MNF - Manufacturero</v>
      </c>
    </row>
    <row r="85" spans="1:11" ht="15.75" customHeight="1">
      <c r="A85" s="1" t="str">
        <f t="shared" si="9"/>
        <v>EXT - Extracción material de arrastre</v>
      </c>
      <c r="D85" s="5" t="s">
        <v>197</v>
      </c>
      <c r="E85" s="181" t="s">
        <v>198</v>
      </c>
      <c r="F85" s="264"/>
      <c r="G85" s="264"/>
      <c r="H85" s="264"/>
      <c r="I85" s="265"/>
      <c r="K85" s="1" t="str">
        <f t="shared" si="6"/>
        <v>PMC - Punto de monitoreo de Carbono</v>
      </c>
    </row>
    <row r="86" spans="1:11" ht="15.75" customHeight="1">
      <c r="A86" s="1" t="str">
        <f t="shared" si="9"/>
        <v>HA - Hidrológica Nivel - Precipitación</v>
      </c>
      <c r="D86" s="5" t="s">
        <v>199</v>
      </c>
      <c r="E86" s="181" t="s">
        <v>200</v>
      </c>
      <c r="F86" s="264"/>
      <c r="G86" s="264"/>
      <c r="H86" s="264"/>
      <c r="I86" s="265"/>
      <c r="K86" s="1" t="str">
        <f t="shared" si="6"/>
        <v>RGB - Registros Biológicos</v>
      </c>
    </row>
    <row r="87" spans="1:11" ht="15.75" customHeight="1">
      <c r="A87" s="1" t="str">
        <f t="shared" si="9"/>
        <v>HDC - Datos Hidroclimatológicos</v>
      </c>
      <c r="D87" s="5" t="s">
        <v>201</v>
      </c>
      <c r="E87" s="181" t="s">
        <v>202</v>
      </c>
      <c r="F87" s="264"/>
      <c r="G87" s="264"/>
      <c r="H87" s="264"/>
      <c r="I87" s="265"/>
      <c r="K87" s="1" t="str">
        <f t="shared" si="6"/>
        <v>RP - Residuos Peligrosos</v>
      </c>
    </row>
    <row r="88" spans="1:11" ht="15.75" customHeight="1">
      <c r="A88" s="1" t="str">
        <f t="shared" si="9"/>
        <v>LAA - Laboratorios ambientales para acreditación</v>
      </c>
      <c r="D88" s="9" t="s">
        <v>203</v>
      </c>
      <c r="E88" s="181" t="s">
        <v>204</v>
      </c>
      <c r="F88" s="264"/>
      <c r="G88" s="264"/>
      <c r="H88" s="264"/>
      <c r="I88" s="265"/>
      <c r="K88" s="1" t="str">
        <f t="shared" si="6"/>
        <v>RSL - Residuos Sólidos</v>
      </c>
    </row>
    <row r="89" spans="1:11" ht="15.75" customHeight="1">
      <c r="A89" s="1" t="str">
        <f t="shared" si="9"/>
        <v>MNF - Manufacturero</v>
      </c>
      <c r="D89" s="5" t="s">
        <v>88</v>
      </c>
      <c r="E89" s="181" t="s">
        <v>205</v>
      </c>
      <c r="F89" s="264"/>
      <c r="G89" s="264"/>
      <c r="H89" s="264"/>
      <c r="I89" s="265"/>
      <c r="K89" s="1" t="str">
        <f t="shared" si="6"/>
        <v>TRA - Trámites Administrativos</v>
      </c>
    </row>
    <row r="90" spans="1:11" ht="15.75" customHeight="1">
      <c r="A90" s="1" t="str">
        <f t="shared" si="9"/>
        <v>PMC - Punto de monitoreo de Carbono</v>
      </c>
      <c r="D90" s="5" t="s">
        <v>206</v>
      </c>
      <c r="E90" s="181" t="s">
        <v>207</v>
      </c>
      <c r="F90" s="264"/>
      <c r="G90" s="264"/>
      <c r="H90" s="264"/>
      <c r="I90" s="265"/>
    </row>
    <row r="91" spans="1:11" ht="15.75" customHeight="1">
      <c r="A91" s="1" t="str">
        <f t="shared" si="9"/>
        <v>RGB - Registros Biológicos</v>
      </c>
      <c r="D91" s="5" t="s">
        <v>208</v>
      </c>
      <c r="E91" s="181" t="s">
        <v>209</v>
      </c>
      <c r="F91" s="264"/>
      <c r="G91" s="264"/>
      <c r="H91" s="264"/>
      <c r="I91" s="265"/>
    </row>
    <row r="92" spans="1:11" ht="15.75" customHeight="1">
      <c r="A92" s="1" t="str">
        <f t="shared" si="9"/>
        <v>RP - Residuos Peligrosos</v>
      </c>
      <c r="D92" s="5" t="s">
        <v>210</v>
      </c>
      <c r="E92" s="181" t="s">
        <v>211</v>
      </c>
      <c r="F92" s="264"/>
      <c r="G92" s="264"/>
      <c r="H92" s="264"/>
      <c r="I92" s="265"/>
    </row>
    <row r="93" spans="1:11" ht="15.75" customHeight="1">
      <c r="A93" s="1" t="str">
        <f t="shared" si="9"/>
        <v>RSL - Residuos Sólidos</v>
      </c>
      <c r="D93" s="5" t="s">
        <v>212</v>
      </c>
      <c r="E93" s="181" t="s">
        <v>213</v>
      </c>
      <c r="F93" s="264"/>
      <c r="G93" s="264"/>
      <c r="H93" s="264"/>
      <c r="I93" s="265"/>
    </row>
    <row r="94" spans="1:11" ht="15.75" customHeight="1">
      <c r="A94" s="1" t="str">
        <f t="shared" si="9"/>
        <v>TRA - Trámites Administrativos</v>
      </c>
      <c r="D94" s="5" t="s">
        <v>214</v>
      </c>
      <c r="E94" s="181" t="s">
        <v>215</v>
      </c>
      <c r="F94" s="264"/>
      <c r="G94" s="264"/>
      <c r="H94" s="264"/>
      <c r="I94" s="265"/>
    </row>
    <row r="95" spans="1:11" ht="15.75" customHeight="1"/>
    <row r="96" spans="1:11" ht="15.75" customHeight="1">
      <c r="D96" s="5" t="s">
        <v>216</v>
      </c>
      <c r="E96" s="182" t="s">
        <v>217</v>
      </c>
      <c r="F96" s="262"/>
      <c r="G96" s="262"/>
      <c r="H96" s="262"/>
      <c r="I96" s="263"/>
    </row>
    <row r="97" spans="4:9" ht="15.75" customHeight="1">
      <c r="D97" s="5" t="s">
        <v>218</v>
      </c>
      <c r="E97" s="182" t="s">
        <v>219</v>
      </c>
      <c r="F97" s="262"/>
      <c r="G97" s="262"/>
      <c r="H97" s="262"/>
      <c r="I97" s="263"/>
    </row>
    <row r="98" spans="4:9" ht="15.75" customHeight="1"/>
    <row r="99" spans="4:9" ht="15.75" customHeight="1">
      <c r="D99" s="5" t="s">
        <v>220</v>
      </c>
      <c r="E99" s="182" t="s">
        <v>221</v>
      </c>
      <c r="F99" s="262"/>
      <c r="G99" s="262"/>
      <c r="H99" s="262"/>
      <c r="I99" s="263"/>
    </row>
    <row r="100" spans="4:9" ht="15.75" customHeight="1">
      <c r="D100" s="5" t="s">
        <v>222</v>
      </c>
      <c r="E100" s="182" t="s">
        <v>223</v>
      </c>
      <c r="F100" s="262"/>
      <c r="G100" s="262"/>
      <c r="H100" s="262"/>
      <c r="I100" s="263"/>
    </row>
    <row r="101" spans="4:9" ht="15.75" customHeight="1">
      <c r="D101" s="5" t="s">
        <v>224</v>
      </c>
      <c r="E101" s="182" t="s">
        <v>225</v>
      </c>
      <c r="F101" s="262"/>
      <c r="G101" s="262"/>
      <c r="H101" s="262"/>
      <c r="I101" s="263"/>
    </row>
    <row r="102" spans="4:9" ht="15.75" customHeight="1">
      <c r="D102" s="5" t="s">
        <v>226</v>
      </c>
      <c r="E102" s="182" t="s">
        <v>227</v>
      </c>
      <c r="F102" s="262"/>
      <c r="G102" s="262"/>
      <c r="H102" s="262"/>
      <c r="I102" s="263"/>
    </row>
    <row r="103" spans="4:9" ht="15.75" customHeight="1">
      <c r="D103" s="5" t="s">
        <v>228</v>
      </c>
      <c r="E103" s="182" t="s">
        <v>229</v>
      </c>
      <c r="F103" s="262"/>
      <c r="G103" s="262"/>
      <c r="H103" s="262"/>
      <c r="I103" s="263"/>
    </row>
    <row r="104" spans="4:9" ht="15.75" customHeight="1">
      <c r="D104" s="9" t="s">
        <v>230</v>
      </c>
      <c r="E104" s="182" t="s">
        <v>231</v>
      </c>
      <c r="F104" s="262"/>
      <c r="G104" s="262"/>
      <c r="H104" s="262"/>
      <c r="I104" s="263"/>
    </row>
    <row r="105" spans="4:9" ht="15.75" customHeight="1">
      <c r="D105" s="5" t="s">
        <v>232</v>
      </c>
      <c r="E105" s="182" t="s">
        <v>233</v>
      </c>
      <c r="F105" s="262"/>
      <c r="G105" s="262"/>
      <c r="H105" s="262"/>
      <c r="I105" s="263"/>
    </row>
    <row r="106" spans="4:9" ht="15.75" customHeight="1">
      <c r="D106" s="10" t="s">
        <v>234</v>
      </c>
      <c r="E106" s="183" t="s">
        <v>235</v>
      </c>
      <c r="F106" s="266"/>
      <c r="G106" s="266"/>
      <c r="H106" s="266"/>
      <c r="I106" s="267"/>
    </row>
    <row r="107" spans="4:9" ht="15.75" customHeight="1">
      <c r="D107" s="5" t="s">
        <v>236</v>
      </c>
      <c r="E107" s="182" t="s">
        <v>237</v>
      </c>
      <c r="F107" s="262"/>
      <c r="G107" s="262"/>
      <c r="H107" s="262"/>
      <c r="I107" s="263"/>
    </row>
    <row r="108" spans="4:9" ht="15.75" customHeight="1">
      <c r="D108" s="5" t="s">
        <v>238</v>
      </c>
      <c r="E108" s="182" t="s">
        <v>239</v>
      </c>
      <c r="F108" s="262"/>
      <c r="G108" s="262"/>
      <c r="H108" s="262"/>
      <c r="I108" s="263"/>
    </row>
    <row r="109" spans="4:9" ht="15.75" customHeight="1">
      <c r="D109" s="11" t="s">
        <v>240</v>
      </c>
      <c r="E109" s="182" t="s">
        <v>241</v>
      </c>
      <c r="F109" s="262"/>
      <c r="G109" s="262"/>
      <c r="H109" s="262"/>
      <c r="I109" s="263"/>
    </row>
    <row r="110" spans="4:9" ht="15.75" customHeight="1"/>
    <row r="111" spans="4:9" ht="15.75" customHeight="1">
      <c r="D111" s="12" t="s">
        <v>230</v>
      </c>
      <c r="E111" s="182" t="s">
        <v>242</v>
      </c>
      <c r="F111" s="262"/>
      <c r="G111" s="262"/>
      <c r="H111" s="262"/>
      <c r="I111" s="263"/>
    </row>
    <row r="112" spans="4:9" ht="15.75" customHeight="1">
      <c r="D112" s="3" t="s">
        <v>243</v>
      </c>
      <c r="E112" s="181" t="s">
        <v>244</v>
      </c>
      <c r="F112" s="264"/>
      <c r="G112" s="264"/>
      <c r="H112" s="264"/>
      <c r="I112" s="265"/>
    </row>
    <row r="113" spans="1:9" ht="15.75" customHeight="1">
      <c r="D113" s="3" t="s">
        <v>179</v>
      </c>
      <c r="E113" s="182" t="s">
        <v>180</v>
      </c>
      <c r="F113" s="262"/>
      <c r="G113" s="262"/>
      <c r="H113" s="262"/>
      <c r="I113" s="268"/>
    </row>
    <row r="114" spans="1:9" ht="15.75" customHeight="1"/>
    <row r="115" spans="1:9" ht="15.75" customHeight="1">
      <c r="A115" s="1" t="str">
        <f t="shared" ref="A115:A117" si="10">CONCATENATE(D115," - ",E115)</f>
        <v xml:space="preserve">LOC - Local </v>
      </c>
      <c r="D115" s="2" t="s">
        <v>245</v>
      </c>
      <c r="E115" s="182" t="s">
        <v>246</v>
      </c>
      <c r="F115" s="262"/>
      <c r="G115" s="262"/>
      <c r="H115" s="262"/>
      <c r="I115" s="263"/>
    </row>
    <row r="116" spans="1:9" ht="15.75" customHeight="1">
      <c r="A116" s="1" t="str">
        <f t="shared" si="10"/>
        <v xml:space="preserve">REG - Regional </v>
      </c>
      <c r="D116" s="2" t="s">
        <v>247</v>
      </c>
      <c r="E116" s="182" t="s">
        <v>248</v>
      </c>
      <c r="F116" s="262"/>
      <c r="G116" s="262"/>
      <c r="H116" s="262"/>
      <c r="I116" s="263"/>
    </row>
    <row r="117" spans="1:9" ht="15.75" customHeight="1">
      <c r="A117" s="1" t="str">
        <f t="shared" si="10"/>
        <v xml:space="preserve">NAL - Nacional </v>
      </c>
      <c r="D117" s="5" t="s">
        <v>249</v>
      </c>
      <c r="E117" s="182" t="s">
        <v>250</v>
      </c>
      <c r="F117" s="262"/>
      <c r="G117" s="262"/>
      <c r="H117" s="262"/>
      <c r="I117" s="263"/>
    </row>
    <row r="118" spans="1:9" ht="15.75" customHeight="1"/>
    <row r="119" spans="1:9" ht="15.75" customHeight="1">
      <c r="A119" s="1" t="str">
        <f>CONCATENATE(D119," - ",E119)</f>
        <v>ACT - Activa</v>
      </c>
      <c r="D119" s="2" t="s">
        <v>98</v>
      </c>
      <c r="E119" s="182" t="s">
        <v>251</v>
      </c>
      <c r="F119" s="262"/>
      <c r="G119" s="262"/>
      <c r="H119" s="262"/>
      <c r="I119" s="263"/>
    </row>
    <row r="120" spans="1:9" ht="15.75" customHeight="1">
      <c r="A120" s="1" t="s">
        <v>252</v>
      </c>
      <c r="D120" s="2" t="s">
        <v>100</v>
      </c>
      <c r="E120" s="182" t="s">
        <v>253</v>
      </c>
      <c r="F120" s="262"/>
      <c r="G120" s="262"/>
      <c r="H120" s="262"/>
      <c r="I120" s="263"/>
    </row>
    <row r="121" spans="1:9" ht="15.75" customHeight="1">
      <c r="A121" s="1" t="str">
        <f>CONCATENATE(D120," - ",E120)</f>
        <v>SUS - Suspendida</v>
      </c>
      <c r="D121" s="13" t="s">
        <v>254</v>
      </c>
      <c r="E121" s="269" t="s">
        <v>255</v>
      </c>
      <c r="F121" s="270"/>
      <c r="G121" s="270"/>
      <c r="H121" s="270"/>
      <c r="I121" s="271"/>
    </row>
    <row r="122" spans="1:9" ht="15.75" customHeight="1"/>
    <row r="123" spans="1:9" ht="15.75" customHeight="1">
      <c r="A123" s="1" t="s">
        <v>121</v>
      </c>
    </row>
    <row r="124" spans="1:9" ht="15.75" customHeight="1">
      <c r="A124" s="1" t="s">
        <v>122</v>
      </c>
    </row>
    <row r="125" spans="1:9" ht="15.75" customHeight="1"/>
    <row r="126" spans="1:9" ht="15.75" customHeight="1"/>
    <row r="127" spans="1:9" ht="15.75" customHeight="1"/>
    <row r="128" spans="1:9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9">
    <mergeCell ref="E73:I73"/>
    <mergeCell ref="E74:I74"/>
    <mergeCell ref="E75:I75"/>
    <mergeCell ref="E76:I76"/>
    <mergeCell ref="E67:I67"/>
    <mergeCell ref="E68:I68"/>
    <mergeCell ref="E70:I70"/>
    <mergeCell ref="E71:I71"/>
    <mergeCell ref="E72:I72"/>
    <mergeCell ref="E60:I60"/>
    <mergeCell ref="E61:I61"/>
    <mergeCell ref="E62:I62"/>
    <mergeCell ref="E65:I65"/>
    <mergeCell ref="E66:I66"/>
    <mergeCell ref="E54:I54"/>
    <mergeCell ref="E55:I55"/>
    <mergeCell ref="E56:I56"/>
    <mergeCell ref="E57:I57"/>
    <mergeCell ref="E59:I59"/>
    <mergeCell ref="E49:I49"/>
    <mergeCell ref="E50:I50"/>
    <mergeCell ref="E51:I51"/>
    <mergeCell ref="E52:I52"/>
    <mergeCell ref="E53:I53"/>
    <mergeCell ref="E29:I29"/>
    <mergeCell ref="E30:I30"/>
    <mergeCell ref="E31:I31"/>
    <mergeCell ref="E33:I33"/>
    <mergeCell ref="E34:I34"/>
    <mergeCell ref="E24:I24"/>
    <mergeCell ref="E25:I25"/>
    <mergeCell ref="E26:I26"/>
    <mergeCell ref="E27:I27"/>
    <mergeCell ref="E28:I28"/>
    <mergeCell ref="E17:I17"/>
    <mergeCell ref="E18:I18"/>
    <mergeCell ref="E20:I20"/>
    <mergeCell ref="E21:I21"/>
    <mergeCell ref="E23:I23"/>
    <mergeCell ref="E10:I10"/>
    <mergeCell ref="E11:I11"/>
    <mergeCell ref="E12:I12"/>
    <mergeCell ref="E13:I13"/>
    <mergeCell ref="E16:I16"/>
    <mergeCell ref="E5:I5"/>
    <mergeCell ref="E6:I6"/>
    <mergeCell ref="E7:I7"/>
    <mergeCell ref="E8:I8"/>
    <mergeCell ref="E9:I9"/>
    <mergeCell ref="E119:I119"/>
    <mergeCell ref="E120:I120"/>
    <mergeCell ref="E121:I121"/>
    <mergeCell ref="E107:I107"/>
    <mergeCell ref="E108:I108"/>
    <mergeCell ref="E109:I109"/>
    <mergeCell ref="E111:I111"/>
    <mergeCell ref="E112:I112"/>
    <mergeCell ref="E113:I113"/>
    <mergeCell ref="E115:I115"/>
    <mergeCell ref="E104:I104"/>
    <mergeCell ref="E105:I105"/>
    <mergeCell ref="E106:I106"/>
    <mergeCell ref="E116:I116"/>
    <mergeCell ref="E117:I117"/>
    <mergeCell ref="E99:I99"/>
    <mergeCell ref="E100:I100"/>
    <mergeCell ref="E101:I101"/>
    <mergeCell ref="E102:I102"/>
    <mergeCell ref="E103:I103"/>
    <mergeCell ref="E92:I92"/>
    <mergeCell ref="E93:I93"/>
    <mergeCell ref="E94:I94"/>
    <mergeCell ref="E96:I96"/>
    <mergeCell ref="E97:I97"/>
    <mergeCell ref="E87:I87"/>
    <mergeCell ref="E88:I88"/>
    <mergeCell ref="E89:I89"/>
    <mergeCell ref="E90:I90"/>
    <mergeCell ref="E91:I91"/>
    <mergeCell ref="E82:I82"/>
    <mergeCell ref="E83:I83"/>
    <mergeCell ref="E84:I84"/>
    <mergeCell ref="E85:I85"/>
    <mergeCell ref="E86:I86"/>
    <mergeCell ref="E77:I77"/>
    <mergeCell ref="E78:I78"/>
    <mergeCell ref="E79:I79"/>
    <mergeCell ref="E80:I80"/>
    <mergeCell ref="E81:I81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000"/>
  <sheetViews>
    <sheetView topLeftCell="A82" workbookViewId="0"/>
  </sheetViews>
  <sheetFormatPr defaultColWidth="14.42578125" defaultRowHeight="15" customHeight="1"/>
  <cols>
    <col min="1" max="1" width="15.42578125" customWidth="1"/>
    <col min="2" max="2" width="18.85546875" customWidth="1"/>
    <col min="3" max="3" width="82.5703125" customWidth="1"/>
    <col min="4" max="5" width="10.7109375" customWidth="1"/>
    <col min="6" max="6" width="15.42578125" customWidth="1"/>
    <col min="7" max="26" width="10.7109375" customWidth="1"/>
  </cols>
  <sheetData>
    <row r="1" spans="1:6">
      <c r="A1" s="14" t="s">
        <v>256</v>
      </c>
      <c r="B1" s="14" t="s">
        <v>257</v>
      </c>
      <c r="C1" s="14" t="s">
        <v>258</v>
      </c>
      <c r="F1" s="14" t="s">
        <v>259</v>
      </c>
    </row>
    <row r="2" spans="1:6">
      <c r="A2" s="1" t="s">
        <v>260</v>
      </c>
      <c r="B2" s="1" t="s">
        <v>261</v>
      </c>
      <c r="C2" s="1" t="s">
        <v>262</v>
      </c>
      <c r="F2" s="1" t="str">
        <f t="array" ref="F2">IFERROR(INDEX($A$2:$A$86,MATCH(0,INDEX(COUNTIF($F$1:F1,$A$2:$A$86),),0)),"")</f>
        <v>ALTURA</v>
      </c>
    </row>
    <row r="3" spans="1:6">
      <c r="A3" s="1" t="s">
        <v>260</v>
      </c>
      <c r="B3" s="1" t="s">
        <v>263</v>
      </c>
      <c r="C3" s="1" t="s">
        <v>264</v>
      </c>
      <c r="F3" s="1" t="str">
        <f t="array" ref="F3">IFERROR(INDEX($A$2:$A$86,MATCH(0,INDEX(COUNTIF($F$1:F2,$A$2:$A$86),),0)),"")</f>
        <v>ANGELEVACION</v>
      </c>
    </row>
    <row r="4" spans="1:6">
      <c r="A4" s="1" t="s">
        <v>260</v>
      </c>
      <c r="B4" s="1" t="s">
        <v>265</v>
      </c>
      <c r="C4" s="1" t="s">
        <v>266</v>
      </c>
      <c r="F4" s="1" t="str">
        <f t="array" ref="F4">IFERROR(INDEX($A$2:$A$86,MATCH(0,INDEX(COUNTIF($F$1:F3,$A$2:$A$86),),0)),"")</f>
        <v>BRILLOSOLAR</v>
      </c>
    </row>
    <row r="5" spans="1:6">
      <c r="A5" s="1" t="s">
        <v>260</v>
      </c>
      <c r="B5" s="1" t="s">
        <v>267</v>
      </c>
      <c r="C5" s="1" t="s">
        <v>268</v>
      </c>
      <c r="F5" s="1" t="str">
        <f t="array" ref="F5">IFERROR(INDEX($A$2:$A$86,MATCH(0,INDEX(COUNTIF($F$1:F4,$A$2:$A$86),),0)),"")</f>
        <v>DEUTERIO</v>
      </c>
    </row>
    <row r="6" spans="1:6">
      <c r="A6" s="1" t="s">
        <v>260</v>
      </c>
      <c r="B6" s="1" t="s">
        <v>269</v>
      </c>
      <c r="C6" s="1" t="s">
        <v>270</v>
      </c>
      <c r="F6" s="1" t="str">
        <f t="array" ref="F6">IFERROR(INDEX($A$2:$A$86,MATCH(0,INDEX(COUNTIF($F$1:F5,$A$2:$A$86),),0)),"")</f>
        <v>DIRNUBOSIDAD</v>
      </c>
    </row>
    <row r="7" spans="1:6">
      <c r="A7" s="1" t="s">
        <v>260</v>
      </c>
      <c r="B7" s="1" t="s">
        <v>271</v>
      </c>
      <c r="C7" s="1" t="s">
        <v>272</v>
      </c>
      <c r="F7" s="1" t="str">
        <f t="array" ref="F7">IFERROR(INDEX($A$2:$A$86,MATCH(0,INDEX(COUNTIF($F$1:F6,$A$2:$A$86),),0)),"")</f>
        <v>DIRVIENTO</v>
      </c>
    </row>
    <row r="8" spans="1:6">
      <c r="A8" s="1" t="s">
        <v>260</v>
      </c>
      <c r="B8" s="1" t="s">
        <v>273</v>
      </c>
      <c r="C8" s="1" t="s">
        <v>274</v>
      </c>
      <c r="F8" s="1" t="str">
        <f t="array" ref="F8">IFERROR(INDEX($A$2:$A$86,MATCH(0,INDEX(COUNTIF($F$1:F7,$A$2:$A$86),),0)),"")</f>
        <v>ESTADOSUELO</v>
      </c>
    </row>
    <row r="9" spans="1:6">
      <c r="A9" s="1" t="s">
        <v>275</v>
      </c>
      <c r="B9" s="1" t="s">
        <v>276</v>
      </c>
      <c r="C9" s="1" t="s">
        <v>277</v>
      </c>
      <c r="F9" s="1" t="str">
        <f t="array" ref="F9">IFERROR(INDEX($A$2:$A$86,MATCH(0,INDEX(COUNTIF($F$1:F8,$A$2:$A$86),),0)),"")</f>
        <v>EVAPORACION</v>
      </c>
    </row>
    <row r="10" spans="1:6">
      <c r="A10" s="1" t="s">
        <v>278</v>
      </c>
      <c r="B10" s="1" t="s">
        <v>279</v>
      </c>
      <c r="C10" s="1" t="s">
        <v>280</v>
      </c>
      <c r="F10" s="1" t="str">
        <f t="array" ref="F10">IFERROR(INDEX($A$2:$A$86,MATCH(0,INDEX(COUNTIF($F$1:F9,$A$2:$A$86),),0)),"")</f>
        <v>FENATMOS</v>
      </c>
    </row>
    <row r="11" spans="1:6">
      <c r="A11" s="1" t="s">
        <v>281</v>
      </c>
      <c r="B11" s="1" t="s">
        <v>282</v>
      </c>
      <c r="C11" s="1" t="s">
        <v>281</v>
      </c>
      <c r="F11" s="1" t="str">
        <f t="array" ref="F11">IFERROR(INDEX($A$2:$A$86,MATCH(0,INDEX(COUNTIF($F$1:F10,$A$2:$A$86),),0)),"")</f>
        <v>HUMRELATIVA</v>
      </c>
    </row>
    <row r="12" spans="1:6">
      <c r="A12" s="1" t="s">
        <v>283</v>
      </c>
      <c r="B12" s="1" t="s">
        <v>284</v>
      </c>
      <c r="C12" s="1" t="s">
        <v>285</v>
      </c>
      <c r="F12" s="1" t="str">
        <f t="array" ref="F12">IFERROR(INDEX($A$2:$A$86,MATCH(0,INDEX(COUNTIF($F$1:F11,$A$2:$A$86),),0)),"")</f>
        <v>NIVEL</v>
      </c>
    </row>
    <row r="13" spans="1:6">
      <c r="A13" s="1" t="s">
        <v>283</v>
      </c>
      <c r="B13" s="1" t="s">
        <v>276</v>
      </c>
      <c r="C13" s="1" t="s">
        <v>286</v>
      </c>
      <c r="F13" s="1" t="str">
        <f t="array" ref="F13">IFERROR(INDEX($A$2:$A$86,MATCH(0,INDEX(COUNTIF($F$1:F12,$A$2:$A$86),),0)),"")</f>
        <v>NUBOSIDAD</v>
      </c>
    </row>
    <row r="14" spans="1:6">
      <c r="A14" s="1" t="s">
        <v>287</v>
      </c>
      <c r="B14" s="1" t="s">
        <v>288</v>
      </c>
      <c r="C14" s="1" t="s">
        <v>289</v>
      </c>
      <c r="F14" s="1" t="str">
        <f t="array" ref="F14">IFERROR(INDEX($A$2:$A$86,MATCH(0,INDEX(COUNTIF($F$1:F13,$A$2:$A$86),),0)),"")</f>
        <v>OXIGENO18</v>
      </c>
    </row>
    <row r="15" spans="1:6">
      <c r="A15" s="1" t="s">
        <v>287</v>
      </c>
      <c r="B15" s="1" t="s">
        <v>290</v>
      </c>
      <c r="C15" s="1" t="s">
        <v>291</v>
      </c>
      <c r="F15" s="1" t="str">
        <f t="array" ref="F15">IFERROR(INDEX($A$2:$A$86,MATCH(0,INDEX(COUNTIF($F$1:F14,$A$2:$A$86),),0)),"")</f>
        <v>PESOMUESTRA</v>
      </c>
    </row>
    <row r="16" spans="1:6">
      <c r="A16" s="1" t="s">
        <v>287</v>
      </c>
      <c r="B16" s="1" t="s">
        <v>292</v>
      </c>
      <c r="C16" s="1" t="s">
        <v>293</v>
      </c>
      <c r="F16" s="1" t="str">
        <f t="array" ref="F16">IFERROR(INDEX($A$2:$A$86,MATCH(0,INDEX(COUNTIF($F$1:F15,$A$2:$A$86),),0)),"")</f>
        <v>PRECIPITACION</v>
      </c>
    </row>
    <row r="17" spans="1:6">
      <c r="A17" s="1" t="s">
        <v>287</v>
      </c>
      <c r="B17" s="1" t="s">
        <v>294</v>
      </c>
      <c r="C17" s="1" t="s">
        <v>295</v>
      </c>
      <c r="F17" s="1" t="str">
        <f t="array" ref="F17">IFERROR(INDEX($A$2:$A$86,MATCH(0,INDEX(COUNTIF($F$1:F16,$A$2:$A$86),),0)),"")</f>
        <v>PRESATMOS</v>
      </c>
    </row>
    <row r="18" spans="1:6">
      <c r="A18" s="1" t="s">
        <v>287</v>
      </c>
      <c r="B18" s="1" t="s">
        <v>296</v>
      </c>
      <c r="C18" s="1" t="s">
        <v>297</v>
      </c>
      <c r="F18" s="1" t="str">
        <f t="array" ref="F18">IFERROR(INDEX($A$2:$A$86,MATCH(0,INDEX(COUNTIF($F$1:F17,$A$2:$A$86),),0)),"")</f>
        <v>RADSOLAR</v>
      </c>
    </row>
    <row r="19" spans="1:6">
      <c r="A19" s="1" t="s">
        <v>298</v>
      </c>
      <c r="B19" s="1" t="s">
        <v>299</v>
      </c>
      <c r="C19" s="1" t="s">
        <v>300</v>
      </c>
      <c r="F19" s="1" t="str">
        <f t="array" ref="F19">IFERROR(INDEX($A$2:$A$86,MATCH(0,INDEX(COUNTIF($F$1:F18,$A$2:$A$86),),0)),"")</f>
        <v>RECVIENTO</v>
      </c>
    </row>
    <row r="20" spans="1:6">
      <c r="A20" s="1" t="s">
        <v>301</v>
      </c>
      <c r="B20" s="1" t="s">
        <v>302</v>
      </c>
      <c r="C20" s="1" t="s">
        <v>303</v>
      </c>
      <c r="F20" s="1" t="str">
        <f t="array" ref="F20">IFERROR(INDEX($A$2:$A$86,MATCH(0,INDEX(COUNTIF($F$1:F19,$A$2:$A$86),),0)),"")</f>
        <v>TEMPERATURA</v>
      </c>
    </row>
    <row r="21" spans="1:6" ht="15.75" customHeight="1">
      <c r="A21" s="1" t="s">
        <v>301</v>
      </c>
      <c r="B21" s="1" t="s">
        <v>304</v>
      </c>
      <c r="C21" s="1" t="s">
        <v>305</v>
      </c>
      <c r="F21" s="1" t="str">
        <f t="array" ref="F21">IFERROR(INDEX($A$2:$A$86,MATCH(0,INDEX(COUNTIF($F$1:F20,$A$2:$A$86),),0)),"")</f>
        <v>TIPONUBOSIDAD</v>
      </c>
    </row>
    <row r="22" spans="1:6" ht="15.75" customHeight="1">
      <c r="A22" s="1" t="s">
        <v>301</v>
      </c>
      <c r="B22" s="1" t="s">
        <v>306</v>
      </c>
      <c r="C22" s="1" t="s">
        <v>307</v>
      </c>
      <c r="F22" s="1" t="str">
        <f t="array" ref="F22">IFERROR(INDEX($A$2:$A$86,MATCH(0,INDEX(COUNTIF($F$1:F21,$A$2:$A$86),),0)),"")</f>
        <v>TRITIO</v>
      </c>
    </row>
    <row r="23" spans="1:6" ht="15.75" customHeight="1">
      <c r="A23" s="1" t="s">
        <v>301</v>
      </c>
      <c r="B23" s="1" t="s">
        <v>308</v>
      </c>
      <c r="C23" s="1" t="s">
        <v>309</v>
      </c>
      <c r="F23" s="1" t="str">
        <f t="array" ref="F23">IFERROR(INDEX($A$2:$A$86,MATCH(0,INDEX(COUNTIF($F$1:F22,$A$2:$A$86),),0)),"")</f>
        <v>VELVIENTO</v>
      </c>
    </row>
    <row r="24" spans="1:6" ht="15.75" customHeight="1">
      <c r="A24" s="1" t="s">
        <v>310</v>
      </c>
      <c r="B24" s="1" t="s">
        <v>311</v>
      </c>
      <c r="C24" s="1" t="s">
        <v>312</v>
      </c>
      <c r="F24" s="1" t="str">
        <f t="array" ref="F24">IFERROR(INDEX($A$2:$A$86,MATCH(0,INDEX(COUNTIF($F$1:F23,$A$2:$A$86),),0)),"")</f>
        <v>VISIBILIDAD</v>
      </c>
    </row>
    <row r="25" spans="1:6" ht="15.75" customHeight="1">
      <c r="A25" s="1" t="s">
        <v>313</v>
      </c>
      <c r="B25" s="1" t="s">
        <v>314</v>
      </c>
      <c r="C25" s="1" t="s">
        <v>315</v>
      </c>
      <c r="F25" s="1" t="str">
        <f t="array" ref="F25">IFERROR(INDEX($A$2:$A$86,MATCH(0,INDEX(COUNTIF($F$1:F24,$A$2:$A$86),),0)),"")</f>
        <v>VOLMUESTRA</v>
      </c>
    </row>
    <row r="26" spans="1:6" ht="15.75" customHeight="1">
      <c r="A26" s="1" t="s">
        <v>313</v>
      </c>
      <c r="B26" s="1" t="s">
        <v>316</v>
      </c>
      <c r="C26" s="1" t="s">
        <v>317</v>
      </c>
      <c r="F26" s="1" t="str">
        <f t="array" ref="F26">IFERROR(INDEX($A$2:$A$86,MATCH(0,INDEX(COUNTIF($F$1:F25,$A$2:$A$86),),0)),"")</f>
        <v/>
      </c>
    </row>
    <row r="27" spans="1:6" ht="15.75" customHeight="1">
      <c r="A27" s="1" t="s">
        <v>313</v>
      </c>
      <c r="B27" s="1" t="s">
        <v>318</v>
      </c>
      <c r="C27" s="1" t="s">
        <v>319</v>
      </c>
      <c r="F27" s="1" t="str">
        <f t="array" ref="F27">IFERROR(INDEX($A$2:$A$86,MATCH(0,INDEX(COUNTIF($F$1:F26,$A$2:$A$86),),0)),"")</f>
        <v/>
      </c>
    </row>
    <row r="28" spans="1:6" ht="15.75" customHeight="1">
      <c r="A28" s="1" t="s">
        <v>313</v>
      </c>
      <c r="B28" s="1" t="s">
        <v>320</v>
      </c>
      <c r="C28" s="1" t="s">
        <v>321</v>
      </c>
      <c r="F28" s="1" t="str">
        <f t="array" ref="F28">IFERROR(INDEX($A$2:$A$86,MATCH(0,INDEX(COUNTIF($F$1:F27,$A$2:$A$86),),0)),"")</f>
        <v/>
      </c>
    </row>
    <row r="29" spans="1:6" ht="15.75" customHeight="1">
      <c r="A29" s="1" t="s">
        <v>322</v>
      </c>
      <c r="B29" s="1" t="s">
        <v>323</v>
      </c>
      <c r="C29" s="1" t="s">
        <v>324</v>
      </c>
      <c r="F29" s="1" t="str">
        <f t="array" ref="F29">IFERROR(INDEX($A$2:$A$86,MATCH(0,INDEX(COUNTIF($F$1:F28,$A$2:$A$86),),0)),"")</f>
        <v/>
      </c>
    </row>
    <row r="30" spans="1:6" ht="15.75" customHeight="1">
      <c r="A30" s="1" t="s">
        <v>322</v>
      </c>
      <c r="B30" s="1" t="s">
        <v>325</v>
      </c>
      <c r="C30" s="1" t="s">
        <v>324</v>
      </c>
      <c r="F30" s="1" t="str">
        <f t="array" ref="F30">IFERROR(INDEX($A$2:$A$86,MATCH(0,INDEX(COUNTIF($F$1:F29,$A$2:$A$86),),0)),"")</f>
        <v/>
      </c>
    </row>
    <row r="31" spans="1:6" ht="15.75" customHeight="1">
      <c r="A31" s="1" t="s">
        <v>322</v>
      </c>
      <c r="B31" s="1" t="s">
        <v>326</v>
      </c>
      <c r="C31" s="1" t="s">
        <v>324</v>
      </c>
    </row>
    <row r="32" spans="1:6" ht="15.75" customHeight="1">
      <c r="A32" s="1" t="s">
        <v>327</v>
      </c>
      <c r="B32" s="1" t="s">
        <v>328</v>
      </c>
      <c r="C32" s="1" t="s">
        <v>329</v>
      </c>
    </row>
    <row r="33" spans="1:3" ht="15.75" customHeight="1">
      <c r="A33" s="1" t="s">
        <v>327</v>
      </c>
      <c r="B33" s="1" t="s">
        <v>330</v>
      </c>
      <c r="C33" s="1" t="s">
        <v>331</v>
      </c>
    </row>
    <row r="34" spans="1:3" ht="15.75" customHeight="1">
      <c r="A34" s="1" t="s">
        <v>327</v>
      </c>
      <c r="B34" s="1" t="s">
        <v>332</v>
      </c>
      <c r="C34" s="1" t="s">
        <v>333</v>
      </c>
    </row>
    <row r="35" spans="1:3" ht="15.75" customHeight="1">
      <c r="A35" s="1" t="s">
        <v>327</v>
      </c>
      <c r="B35" s="1" t="s">
        <v>334</v>
      </c>
      <c r="C35" s="1" t="s">
        <v>335</v>
      </c>
    </row>
    <row r="36" spans="1:3" ht="15.75" customHeight="1">
      <c r="A36" s="1" t="s">
        <v>327</v>
      </c>
      <c r="B36" s="1" t="s">
        <v>336</v>
      </c>
      <c r="C36" s="1" t="s">
        <v>337</v>
      </c>
    </row>
    <row r="37" spans="1:3" ht="15.75" customHeight="1">
      <c r="A37" s="1" t="s">
        <v>327</v>
      </c>
      <c r="B37" s="1" t="s">
        <v>338</v>
      </c>
      <c r="C37" s="1" t="s">
        <v>339</v>
      </c>
    </row>
    <row r="38" spans="1:3" ht="15.75" customHeight="1">
      <c r="A38" s="1" t="s">
        <v>327</v>
      </c>
      <c r="B38" s="1" t="s">
        <v>340</v>
      </c>
      <c r="C38" s="1" t="s">
        <v>341</v>
      </c>
    </row>
    <row r="39" spans="1:3" ht="15.75" customHeight="1">
      <c r="A39" s="1" t="s">
        <v>327</v>
      </c>
      <c r="B39" s="1" t="s">
        <v>342</v>
      </c>
      <c r="C39" s="1" t="s">
        <v>343</v>
      </c>
    </row>
    <row r="40" spans="1:3" ht="15.75" customHeight="1">
      <c r="A40" s="1" t="s">
        <v>327</v>
      </c>
      <c r="B40" s="1" t="s">
        <v>344</v>
      </c>
      <c r="C40" s="1" t="s">
        <v>345</v>
      </c>
    </row>
    <row r="41" spans="1:3" ht="15.75" customHeight="1">
      <c r="A41" s="1" t="s">
        <v>327</v>
      </c>
      <c r="B41" s="1" t="s">
        <v>346</v>
      </c>
      <c r="C41" s="1" t="s">
        <v>347</v>
      </c>
    </row>
    <row r="42" spans="1:3" ht="15.75" customHeight="1">
      <c r="A42" s="1" t="s">
        <v>327</v>
      </c>
      <c r="B42" s="1" t="s">
        <v>348</v>
      </c>
      <c r="C42" s="1" t="s">
        <v>349</v>
      </c>
    </row>
    <row r="43" spans="1:3" ht="15.75" customHeight="1">
      <c r="A43" s="1" t="s">
        <v>350</v>
      </c>
      <c r="B43" s="1" t="s">
        <v>351</v>
      </c>
      <c r="C43" s="1" t="s">
        <v>352</v>
      </c>
    </row>
    <row r="44" spans="1:3" ht="15.75" customHeight="1">
      <c r="A44" s="1" t="s">
        <v>353</v>
      </c>
      <c r="B44" s="1" t="s">
        <v>354</v>
      </c>
      <c r="C44" s="1" t="s">
        <v>355</v>
      </c>
    </row>
    <row r="45" spans="1:3" ht="15.75" customHeight="1">
      <c r="A45" s="1" t="s">
        <v>353</v>
      </c>
      <c r="B45" s="1" t="s">
        <v>356</v>
      </c>
      <c r="C45" s="1" t="s">
        <v>357</v>
      </c>
    </row>
    <row r="46" spans="1:3" ht="15.75" customHeight="1">
      <c r="A46" s="1" t="s">
        <v>353</v>
      </c>
      <c r="B46" s="1" t="s">
        <v>358</v>
      </c>
      <c r="C46" s="1" t="s">
        <v>359</v>
      </c>
    </row>
    <row r="47" spans="1:3" ht="15.75" customHeight="1">
      <c r="A47" s="1" t="s">
        <v>353</v>
      </c>
      <c r="B47" s="1" t="s">
        <v>360</v>
      </c>
      <c r="C47" s="1" t="s">
        <v>361</v>
      </c>
    </row>
    <row r="48" spans="1:3" ht="15.75" customHeight="1">
      <c r="A48" s="1" t="s">
        <v>353</v>
      </c>
      <c r="B48" s="1" t="s">
        <v>362</v>
      </c>
      <c r="C48" s="1" t="s">
        <v>363</v>
      </c>
    </row>
    <row r="49" spans="1:3" ht="15.75" customHeight="1">
      <c r="A49" s="1" t="s">
        <v>353</v>
      </c>
      <c r="B49" s="1" t="s">
        <v>364</v>
      </c>
      <c r="C49" s="1" t="s">
        <v>365</v>
      </c>
    </row>
    <row r="50" spans="1:3" ht="15.75" customHeight="1">
      <c r="A50" s="1" t="s">
        <v>55</v>
      </c>
      <c r="B50" s="1" t="s">
        <v>366</v>
      </c>
      <c r="C50" s="1" t="s">
        <v>367</v>
      </c>
    </row>
    <row r="51" spans="1:3" ht="15.75" customHeight="1">
      <c r="A51" s="1" t="s">
        <v>55</v>
      </c>
      <c r="B51" s="1" t="s">
        <v>368</v>
      </c>
      <c r="C51" s="1" t="s">
        <v>369</v>
      </c>
    </row>
    <row r="52" spans="1:3" ht="15.75" customHeight="1">
      <c r="A52" s="1" t="s">
        <v>55</v>
      </c>
      <c r="B52" s="1" t="s">
        <v>370</v>
      </c>
      <c r="C52" s="1" t="s">
        <v>371</v>
      </c>
    </row>
    <row r="53" spans="1:3" ht="15.75" customHeight="1">
      <c r="A53" s="1" t="s">
        <v>372</v>
      </c>
      <c r="B53" s="1" t="s">
        <v>373</v>
      </c>
      <c r="C53" s="1" t="s">
        <v>374</v>
      </c>
    </row>
    <row r="54" spans="1:3" ht="15.75" customHeight="1">
      <c r="A54" s="1" t="s">
        <v>372</v>
      </c>
      <c r="B54" s="1" t="s">
        <v>375</v>
      </c>
      <c r="C54" s="1" t="s">
        <v>376</v>
      </c>
    </row>
    <row r="55" spans="1:3" ht="15.75" customHeight="1">
      <c r="A55" s="1" t="s">
        <v>372</v>
      </c>
      <c r="B55" s="1" t="s">
        <v>377</v>
      </c>
      <c r="C55" s="1" t="s">
        <v>378</v>
      </c>
    </row>
    <row r="56" spans="1:3" ht="15.75" customHeight="1">
      <c r="A56" s="1" t="s">
        <v>372</v>
      </c>
      <c r="B56" s="1" t="s">
        <v>379</v>
      </c>
      <c r="C56" s="1" t="s">
        <v>380</v>
      </c>
    </row>
    <row r="57" spans="1:3" ht="15.75" customHeight="1">
      <c r="A57" s="1" t="s">
        <v>381</v>
      </c>
      <c r="B57" s="1" t="s">
        <v>382</v>
      </c>
      <c r="C57" s="1" t="s">
        <v>383</v>
      </c>
    </row>
    <row r="58" spans="1:3" ht="15.75" customHeight="1">
      <c r="A58" s="1" t="s">
        <v>384</v>
      </c>
      <c r="B58" s="1" t="s">
        <v>385</v>
      </c>
      <c r="C58" s="1" t="s">
        <v>386</v>
      </c>
    </row>
    <row r="59" spans="1:3" ht="15.75" customHeight="1">
      <c r="A59" s="1" t="s">
        <v>384</v>
      </c>
      <c r="B59" s="1" t="s">
        <v>387</v>
      </c>
      <c r="C59" s="1" t="s">
        <v>388</v>
      </c>
    </row>
    <row r="60" spans="1:3" ht="15.75" customHeight="1">
      <c r="A60" s="1" t="s">
        <v>389</v>
      </c>
      <c r="B60" s="1" t="s">
        <v>390</v>
      </c>
      <c r="C60" s="1" t="s">
        <v>391</v>
      </c>
    </row>
    <row r="61" spans="1:3" ht="15.75" customHeight="1">
      <c r="A61" s="1" t="s">
        <v>389</v>
      </c>
      <c r="B61" s="1" t="s">
        <v>392</v>
      </c>
      <c r="C61" s="1" t="s">
        <v>393</v>
      </c>
    </row>
    <row r="62" spans="1:3" ht="15.75" customHeight="1">
      <c r="A62" s="1" t="s">
        <v>389</v>
      </c>
      <c r="B62" s="1" t="s">
        <v>394</v>
      </c>
      <c r="C62" s="1" t="s">
        <v>395</v>
      </c>
    </row>
    <row r="63" spans="1:3" ht="15.75" customHeight="1">
      <c r="A63" s="1" t="s">
        <v>389</v>
      </c>
      <c r="B63" s="1" t="s">
        <v>396</v>
      </c>
      <c r="C63" s="1" t="s">
        <v>397</v>
      </c>
    </row>
    <row r="64" spans="1:3" ht="15.75" customHeight="1">
      <c r="A64" s="1" t="s">
        <v>389</v>
      </c>
      <c r="B64" s="1" t="s">
        <v>398</v>
      </c>
      <c r="C64" s="1" t="s">
        <v>399</v>
      </c>
    </row>
    <row r="65" spans="1:3" ht="15.75" customHeight="1">
      <c r="A65" s="1" t="s">
        <v>400</v>
      </c>
      <c r="B65" s="1" t="s">
        <v>401</v>
      </c>
      <c r="C65" s="1" t="s">
        <v>402</v>
      </c>
    </row>
    <row r="66" spans="1:3" ht="15.75" customHeight="1">
      <c r="A66" s="1" t="s">
        <v>400</v>
      </c>
      <c r="B66" s="1" t="s">
        <v>403</v>
      </c>
      <c r="C66" s="1" t="s">
        <v>404</v>
      </c>
    </row>
    <row r="67" spans="1:3" ht="15.75" customHeight="1">
      <c r="A67" s="1" t="s">
        <v>400</v>
      </c>
      <c r="B67" s="1" t="s">
        <v>405</v>
      </c>
      <c r="C67" s="1" t="s">
        <v>406</v>
      </c>
    </row>
    <row r="68" spans="1:3" ht="15.75" customHeight="1">
      <c r="A68" s="1" t="s">
        <v>400</v>
      </c>
      <c r="B68" s="1" t="s">
        <v>407</v>
      </c>
      <c r="C68" s="1" t="s">
        <v>408</v>
      </c>
    </row>
    <row r="69" spans="1:3" ht="15.75" customHeight="1">
      <c r="A69" s="1" t="s">
        <v>400</v>
      </c>
      <c r="B69" s="1" t="s">
        <v>409</v>
      </c>
      <c r="C69" s="1" t="s">
        <v>410</v>
      </c>
    </row>
    <row r="70" spans="1:3" ht="15.75" customHeight="1">
      <c r="A70" s="1" t="s">
        <v>400</v>
      </c>
      <c r="B70" s="1" t="s">
        <v>411</v>
      </c>
      <c r="C70" s="1" t="s">
        <v>412</v>
      </c>
    </row>
    <row r="71" spans="1:3" ht="15.75" customHeight="1">
      <c r="A71" s="1" t="s">
        <v>400</v>
      </c>
      <c r="B71" s="1" t="s">
        <v>413</v>
      </c>
      <c r="C71" s="1" t="s">
        <v>414</v>
      </c>
    </row>
    <row r="72" spans="1:3" ht="15.75" customHeight="1">
      <c r="A72" s="1" t="s">
        <v>400</v>
      </c>
      <c r="B72" s="1" t="s">
        <v>415</v>
      </c>
      <c r="C72" s="1" t="s">
        <v>416</v>
      </c>
    </row>
    <row r="73" spans="1:3" ht="15.75" customHeight="1">
      <c r="A73" s="1" t="s">
        <v>417</v>
      </c>
      <c r="B73" s="1" t="s">
        <v>418</v>
      </c>
      <c r="C73" s="1" t="s">
        <v>417</v>
      </c>
    </row>
    <row r="74" spans="1:3" ht="15.75" customHeight="1">
      <c r="A74" s="1" t="s">
        <v>419</v>
      </c>
      <c r="B74" s="1" t="s">
        <v>420</v>
      </c>
      <c r="C74" s="1" t="s">
        <v>421</v>
      </c>
    </row>
    <row r="75" spans="1:3" ht="15.75" customHeight="1">
      <c r="A75" s="1" t="s">
        <v>419</v>
      </c>
      <c r="B75" s="1" t="s">
        <v>422</v>
      </c>
      <c r="C75" s="1" t="s">
        <v>423</v>
      </c>
    </row>
    <row r="76" spans="1:3" ht="15.75" customHeight="1">
      <c r="A76" s="1" t="s">
        <v>419</v>
      </c>
      <c r="B76" s="1" t="s">
        <v>424</v>
      </c>
      <c r="C76" s="1" t="s">
        <v>425</v>
      </c>
    </row>
    <row r="77" spans="1:3" ht="15.75" customHeight="1">
      <c r="A77" s="1" t="s">
        <v>419</v>
      </c>
      <c r="B77" s="1" t="s">
        <v>426</v>
      </c>
      <c r="C77" s="1" t="s">
        <v>427</v>
      </c>
    </row>
    <row r="78" spans="1:3" ht="15.75" customHeight="1">
      <c r="A78" s="1" t="s">
        <v>419</v>
      </c>
      <c r="B78" s="1" t="s">
        <v>292</v>
      </c>
      <c r="C78" s="1" t="s">
        <v>428</v>
      </c>
    </row>
    <row r="79" spans="1:3" ht="15.75" customHeight="1">
      <c r="A79" s="1" t="s">
        <v>419</v>
      </c>
      <c r="B79" s="1" t="s">
        <v>429</v>
      </c>
      <c r="C79" s="1" t="s">
        <v>430</v>
      </c>
    </row>
    <row r="80" spans="1:3" ht="15.75" customHeight="1">
      <c r="A80" s="1" t="s">
        <v>419</v>
      </c>
      <c r="B80" s="1" t="s">
        <v>431</v>
      </c>
      <c r="C80" s="1" t="s">
        <v>432</v>
      </c>
    </row>
    <row r="81" spans="1:3" ht="15.75" customHeight="1">
      <c r="A81" s="1" t="s">
        <v>433</v>
      </c>
      <c r="B81" s="1" t="s">
        <v>434</v>
      </c>
      <c r="C81" s="1" t="s">
        <v>435</v>
      </c>
    </row>
    <row r="82" spans="1:3" ht="15.75" customHeight="1">
      <c r="A82" s="1" t="s">
        <v>433</v>
      </c>
      <c r="B82" s="1" t="s">
        <v>436</v>
      </c>
      <c r="C82" s="1" t="s">
        <v>437</v>
      </c>
    </row>
    <row r="83" spans="1:3" ht="15.75" customHeight="1">
      <c r="A83" s="1" t="s">
        <v>433</v>
      </c>
      <c r="B83" s="1" t="s">
        <v>438</v>
      </c>
      <c r="C83" s="1" t="s">
        <v>439</v>
      </c>
    </row>
    <row r="84" spans="1:3" ht="15.75" customHeight="1">
      <c r="A84" s="1" t="s">
        <v>440</v>
      </c>
      <c r="B84" s="1" t="s">
        <v>441</v>
      </c>
      <c r="C84" s="1" t="s">
        <v>442</v>
      </c>
    </row>
    <row r="85" spans="1:3" ht="15.75" customHeight="1">
      <c r="A85" s="1" t="s">
        <v>440</v>
      </c>
      <c r="B85" s="1" t="s">
        <v>443</v>
      </c>
      <c r="C85" s="1" t="s">
        <v>444</v>
      </c>
    </row>
    <row r="86" spans="1:3" ht="15.75" customHeight="1">
      <c r="A86" s="1" t="s">
        <v>440</v>
      </c>
      <c r="B86" s="1" t="s">
        <v>445</v>
      </c>
      <c r="C86" s="1" t="s">
        <v>446</v>
      </c>
    </row>
    <row r="87" spans="1:3" ht="15.75" customHeight="1"/>
    <row r="88" spans="1:3" ht="15.75" customHeight="1"/>
    <row r="89" spans="1:3" ht="15.75" customHeight="1"/>
    <row r="90" spans="1:3" ht="15.75" customHeight="1"/>
    <row r="91" spans="1:3" ht="15.75" customHeight="1"/>
    <row r="92" spans="1:3" ht="15.75" customHeight="1"/>
    <row r="93" spans="1:3" ht="15.75" customHeight="1"/>
    <row r="94" spans="1:3" ht="15.75" customHeight="1"/>
    <row r="95" spans="1:3" ht="15.75" customHeight="1"/>
    <row r="96" spans="1:3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001"/>
  <sheetViews>
    <sheetView topLeftCell="A5" workbookViewId="0">
      <selection activeCell="B19" sqref="B19:D20"/>
    </sheetView>
  </sheetViews>
  <sheetFormatPr defaultColWidth="14.42578125" defaultRowHeight="15" customHeight="1"/>
  <cols>
    <col min="1" max="1" width="41.7109375" style="15" customWidth="1"/>
    <col min="2" max="2" width="38.42578125" style="15" customWidth="1"/>
    <col min="3" max="3" width="40.140625" style="15" customWidth="1"/>
    <col min="4" max="4" width="42.42578125" style="15" customWidth="1"/>
    <col min="5" max="26" width="11.42578125" style="15" customWidth="1"/>
    <col min="27" max="16384" width="14.42578125" style="15"/>
  </cols>
  <sheetData>
    <row r="1" spans="1:4" ht="18.75" customHeight="1">
      <c r="A1" s="218"/>
      <c r="B1" s="221" t="s">
        <v>447</v>
      </c>
      <c r="C1" s="222"/>
      <c r="D1" s="16" t="s">
        <v>448</v>
      </c>
    </row>
    <row r="2" spans="1:4" ht="21.75" customHeight="1">
      <c r="A2" s="219"/>
      <c r="B2" s="223"/>
      <c r="C2" s="224"/>
      <c r="D2" s="16" t="s">
        <v>449</v>
      </c>
    </row>
    <row r="3" spans="1:4" ht="30" customHeight="1" thickBot="1">
      <c r="A3" s="220"/>
      <c r="B3" s="186" t="s">
        <v>4</v>
      </c>
      <c r="C3" s="187"/>
      <c r="D3" s="16" t="s">
        <v>450</v>
      </c>
    </row>
    <row r="4" spans="1:4" ht="9.75" customHeight="1"/>
    <row r="5" spans="1:4" ht="35.25" customHeight="1">
      <c r="A5" s="225" t="s">
        <v>451</v>
      </c>
      <c r="B5" s="225"/>
      <c r="C5" s="225"/>
      <c r="D5" s="225"/>
    </row>
    <row r="6" spans="1:4" ht="15" customHeight="1">
      <c r="A6" s="188" t="s">
        <v>452</v>
      </c>
      <c r="B6" s="272"/>
      <c r="C6" s="272"/>
      <c r="D6" s="273"/>
    </row>
    <row r="7" spans="1:4" ht="15" customHeight="1">
      <c r="A7" s="274"/>
      <c r="B7" s="275"/>
      <c r="C7" s="275"/>
      <c r="D7" s="276"/>
    </row>
    <row r="8" spans="1:4" ht="15" customHeight="1">
      <c r="A8" s="189"/>
      <c r="B8" s="277"/>
      <c r="C8" s="277"/>
      <c r="D8" s="278"/>
    </row>
    <row r="9" spans="1:4" ht="15" customHeight="1">
      <c r="A9" s="33" t="s">
        <v>453</v>
      </c>
      <c r="B9" s="190" t="s">
        <v>454</v>
      </c>
      <c r="C9" s="279"/>
      <c r="D9" s="280"/>
    </row>
    <row r="10" spans="1:4" ht="15" customHeight="1">
      <c r="A10" s="191"/>
      <c r="B10" s="277"/>
      <c r="C10" s="277"/>
      <c r="D10" s="278"/>
    </row>
    <row r="11" spans="1:4" ht="15" customHeight="1">
      <c r="A11" s="192" t="s">
        <v>6</v>
      </c>
      <c r="B11" s="193" t="s">
        <v>455</v>
      </c>
      <c r="C11" s="272"/>
      <c r="D11" s="273"/>
    </row>
    <row r="12" spans="1:4" ht="15" customHeight="1">
      <c r="A12" s="281"/>
      <c r="B12" s="282"/>
      <c r="C12" s="275"/>
      <c r="D12" s="276"/>
    </row>
    <row r="13" spans="1:4" ht="15" customHeight="1">
      <c r="A13" s="194" t="s">
        <v>456</v>
      </c>
      <c r="B13" s="193" t="s">
        <v>457</v>
      </c>
      <c r="C13" s="272"/>
      <c r="D13" s="273"/>
    </row>
    <row r="14" spans="1:4" ht="15" customHeight="1">
      <c r="A14" s="283"/>
      <c r="B14" s="282"/>
      <c r="C14" s="275"/>
      <c r="D14" s="276"/>
    </row>
    <row r="15" spans="1:4" ht="15" customHeight="1">
      <c r="A15" s="194" t="s">
        <v>458</v>
      </c>
      <c r="B15" s="193" t="s">
        <v>459</v>
      </c>
      <c r="C15" s="272"/>
      <c r="D15" s="273"/>
    </row>
    <row r="16" spans="1:4" ht="15" customHeight="1">
      <c r="A16" s="283"/>
      <c r="B16" s="282"/>
      <c r="C16" s="275"/>
      <c r="D16" s="276"/>
    </row>
    <row r="17" spans="1:4" ht="15" customHeight="1">
      <c r="A17" s="194" t="s">
        <v>460</v>
      </c>
      <c r="B17" s="193" t="s">
        <v>461</v>
      </c>
      <c r="C17" s="272"/>
      <c r="D17" s="273"/>
    </row>
    <row r="18" spans="1:4" ht="15" customHeight="1">
      <c r="A18" s="283"/>
      <c r="B18" s="282"/>
      <c r="C18" s="275"/>
      <c r="D18" s="276"/>
    </row>
    <row r="19" spans="1:4" ht="15" customHeight="1">
      <c r="A19" s="194" t="s">
        <v>462</v>
      </c>
      <c r="B19" s="193" t="s">
        <v>463</v>
      </c>
      <c r="C19" s="272"/>
      <c r="D19" s="273"/>
    </row>
    <row r="20" spans="1:4" ht="15" customHeight="1">
      <c r="A20" s="283"/>
      <c r="B20" s="282"/>
      <c r="C20" s="275"/>
      <c r="D20" s="276"/>
    </row>
    <row r="21" spans="1:4" ht="15" customHeight="1">
      <c r="A21" s="194" t="s">
        <v>464</v>
      </c>
      <c r="B21" s="193" t="s">
        <v>465</v>
      </c>
      <c r="C21" s="272"/>
      <c r="D21" s="273"/>
    </row>
    <row r="22" spans="1:4" ht="15" customHeight="1">
      <c r="A22" s="283"/>
      <c r="B22" s="282"/>
      <c r="C22" s="275"/>
      <c r="D22" s="276"/>
    </row>
    <row r="23" spans="1:4" ht="15" customHeight="1">
      <c r="A23" s="17" t="s">
        <v>466</v>
      </c>
      <c r="B23" s="198" t="s">
        <v>467</v>
      </c>
      <c r="C23" s="277"/>
      <c r="D23" s="278"/>
    </row>
    <row r="24" spans="1:4" ht="15" customHeight="1">
      <c r="A24" s="18"/>
      <c r="B24" s="199"/>
      <c r="C24" s="277"/>
      <c r="D24" s="278"/>
    </row>
    <row r="25" spans="1:4" ht="15" customHeight="1">
      <c r="A25" s="192" t="s">
        <v>7</v>
      </c>
      <c r="B25" s="193" t="s">
        <v>468</v>
      </c>
      <c r="C25" s="272"/>
      <c r="D25" s="273"/>
    </row>
    <row r="26" spans="1:4" ht="15" customHeight="1">
      <c r="A26" s="281"/>
      <c r="B26" s="282"/>
      <c r="C26" s="275"/>
      <c r="D26" s="276"/>
    </row>
    <row r="27" spans="1:4" ht="15" customHeight="1">
      <c r="A27" s="19" t="s">
        <v>69</v>
      </c>
      <c r="B27" s="198" t="s">
        <v>469</v>
      </c>
      <c r="C27" s="277"/>
      <c r="D27" s="278"/>
    </row>
    <row r="28" spans="1:4" ht="15" customHeight="1">
      <c r="A28" s="19" t="s">
        <v>70</v>
      </c>
      <c r="B28" s="198" t="s">
        <v>470</v>
      </c>
      <c r="C28" s="277"/>
      <c r="D28" s="278"/>
    </row>
    <row r="29" spans="1:4" ht="15" customHeight="1">
      <c r="A29" s="19" t="s">
        <v>71</v>
      </c>
      <c r="B29" s="198" t="s">
        <v>471</v>
      </c>
      <c r="C29" s="277"/>
      <c r="D29" s="278"/>
    </row>
    <row r="30" spans="1:4" ht="15" customHeight="1">
      <c r="A30" s="19" t="s">
        <v>472</v>
      </c>
      <c r="B30" s="198" t="s">
        <v>473</v>
      </c>
      <c r="C30" s="277"/>
      <c r="D30" s="278"/>
    </row>
    <row r="31" spans="1:4" ht="15" customHeight="1">
      <c r="A31" s="194" t="s">
        <v>474</v>
      </c>
      <c r="B31" s="193" t="s">
        <v>475</v>
      </c>
      <c r="C31" s="272"/>
      <c r="D31" s="273"/>
    </row>
    <row r="32" spans="1:4" ht="15" customHeight="1">
      <c r="A32" s="283"/>
      <c r="B32" s="282"/>
      <c r="C32" s="275"/>
      <c r="D32" s="276"/>
    </row>
    <row r="33" spans="1:4" ht="15" customHeight="1">
      <c r="A33" s="202"/>
      <c r="B33" s="277"/>
      <c r="C33" s="277"/>
      <c r="D33" s="278"/>
    </row>
    <row r="34" spans="1:4" ht="15" customHeight="1">
      <c r="A34" s="192" t="s">
        <v>476</v>
      </c>
      <c r="B34" s="193" t="s">
        <v>477</v>
      </c>
      <c r="C34" s="272"/>
      <c r="D34" s="273"/>
    </row>
    <row r="35" spans="1:4" ht="15" customHeight="1">
      <c r="A35" s="284"/>
      <c r="B35" s="285"/>
      <c r="C35" s="286"/>
      <c r="D35" s="287"/>
    </row>
    <row r="36" spans="1:4" ht="15" customHeight="1">
      <c r="A36" s="281"/>
      <c r="B36" s="282"/>
      <c r="C36" s="275"/>
      <c r="D36" s="276"/>
    </row>
    <row r="37" spans="1:4" ht="15" customHeight="1">
      <c r="A37" s="194" t="s">
        <v>478</v>
      </c>
      <c r="B37" s="193" t="s">
        <v>479</v>
      </c>
      <c r="C37" s="272"/>
      <c r="D37" s="273"/>
    </row>
    <row r="38" spans="1:4" ht="15" customHeight="1">
      <c r="A38" s="283"/>
      <c r="B38" s="282"/>
      <c r="C38" s="275"/>
      <c r="D38" s="276"/>
    </row>
    <row r="39" spans="1:4" ht="15" customHeight="1">
      <c r="A39" s="19" t="s">
        <v>480</v>
      </c>
      <c r="B39" s="198" t="s">
        <v>481</v>
      </c>
      <c r="C39" s="277"/>
      <c r="D39" s="278"/>
    </row>
    <row r="40" spans="1:4" ht="15" customHeight="1">
      <c r="A40" s="194" t="s">
        <v>482</v>
      </c>
      <c r="B40" s="198" t="s">
        <v>483</v>
      </c>
      <c r="C40" s="277"/>
      <c r="D40" s="278"/>
    </row>
    <row r="41" spans="1:4" ht="15" customHeight="1">
      <c r="A41" s="288"/>
      <c r="B41" s="34" t="s">
        <v>484</v>
      </c>
      <c r="C41" s="200" t="s">
        <v>485</v>
      </c>
      <c r="D41" s="289"/>
    </row>
    <row r="42" spans="1:4" ht="15" customHeight="1">
      <c r="A42" s="288"/>
      <c r="B42" s="21" t="s">
        <v>486</v>
      </c>
      <c r="C42" s="195" t="s">
        <v>73</v>
      </c>
      <c r="D42" s="278"/>
    </row>
    <row r="43" spans="1:4" ht="15" customHeight="1">
      <c r="A43" s="288"/>
      <c r="B43" s="22" t="s">
        <v>487</v>
      </c>
      <c r="C43" s="201" t="s">
        <v>75</v>
      </c>
      <c r="D43" s="278"/>
    </row>
    <row r="44" spans="1:4" ht="15" customHeight="1">
      <c r="A44" s="288"/>
      <c r="B44" s="21" t="s">
        <v>488</v>
      </c>
      <c r="C44" s="195" t="s">
        <v>77</v>
      </c>
      <c r="D44" s="278"/>
    </row>
    <row r="45" spans="1:4" ht="15" customHeight="1">
      <c r="A45" s="288"/>
      <c r="B45" s="21" t="s">
        <v>489</v>
      </c>
      <c r="C45" s="195" t="s">
        <v>79</v>
      </c>
      <c r="D45" s="278"/>
    </row>
    <row r="46" spans="1:4" ht="15" customHeight="1">
      <c r="A46" s="288"/>
      <c r="B46" s="21" t="s">
        <v>490</v>
      </c>
      <c r="C46" s="195" t="s">
        <v>81</v>
      </c>
      <c r="D46" s="278"/>
    </row>
    <row r="47" spans="1:4" ht="15" hidden="1" customHeight="1">
      <c r="A47" s="288"/>
      <c r="B47" s="21" t="s">
        <v>491</v>
      </c>
      <c r="C47" s="195" t="s">
        <v>83</v>
      </c>
      <c r="D47" s="278"/>
    </row>
    <row r="48" spans="1:4" ht="15" hidden="1" customHeight="1">
      <c r="A48" s="288"/>
      <c r="B48" s="23" t="s">
        <v>492</v>
      </c>
      <c r="C48" s="196" t="s">
        <v>85</v>
      </c>
      <c r="D48" s="278"/>
    </row>
    <row r="49" spans="1:4" ht="15" hidden="1" customHeight="1">
      <c r="A49" s="288"/>
      <c r="B49" s="23" t="s">
        <v>493</v>
      </c>
      <c r="C49" s="196" t="s">
        <v>87</v>
      </c>
      <c r="D49" s="278"/>
    </row>
    <row r="50" spans="1:4" ht="15" hidden="1" customHeight="1">
      <c r="A50" s="288"/>
      <c r="B50" s="23" t="s">
        <v>494</v>
      </c>
      <c r="C50" s="196" t="s">
        <v>89</v>
      </c>
      <c r="D50" s="278"/>
    </row>
    <row r="51" spans="1:4" ht="15" customHeight="1">
      <c r="A51" s="283"/>
      <c r="B51" s="23" t="s">
        <v>495</v>
      </c>
      <c r="C51" s="196" t="s">
        <v>91</v>
      </c>
      <c r="D51" s="278"/>
    </row>
    <row r="52" spans="1:4" ht="15" customHeight="1">
      <c r="A52" s="194" t="s">
        <v>496</v>
      </c>
      <c r="B52" s="34" t="s">
        <v>484</v>
      </c>
      <c r="C52" s="197" t="s">
        <v>485</v>
      </c>
      <c r="D52" s="289"/>
    </row>
    <row r="53" spans="1:4" ht="15" customHeight="1">
      <c r="A53" s="288"/>
      <c r="B53" s="21" t="s">
        <v>92</v>
      </c>
      <c r="C53" s="195" t="s">
        <v>93</v>
      </c>
      <c r="D53" s="278"/>
    </row>
    <row r="54" spans="1:4" ht="15" customHeight="1">
      <c r="A54" s="288"/>
      <c r="B54" s="21" t="s">
        <v>497</v>
      </c>
      <c r="C54" s="195" t="s">
        <v>95</v>
      </c>
      <c r="D54" s="278"/>
    </row>
    <row r="55" spans="1:4" ht="15" customHeight="1">
      <c r="A55" s="283"/>
      <c r="B55" s="21" t="s">
        <v>498</v>
      </c>
      <c r="C55" s="195" t="s">
        <v>97</v>
      </c>
      <c r="D55" s="278"/>
    </row>
    <row r="56" spans="1:4" ht="15" customHeight="1">
      <c r="A56" s="194" t="s">
        <v>499</v>
      </c>
      <c r="B56" s="34" t="s">
        <v>484</v>
      </c>
      <c r="C56" s="197" t="s">
        <v>485</v>
      </c>
      <c r="D56" s="289"/>
    </row>
    <row r="57" spans="1:4" ht="15" customHeight="1">
      <c r="A57" s="288"/>
      <c r="B57" s="21" t="s">
        <v>500</v>
      </c>
      <c r="C57" s="195" t="s">
        <v>99</v>
      </c>
      <c r="D57" s="278"/>
    </row>
    <row r="58" spans="1:4" ht="15" customHeight="1">
      <c r="A58" s="288"/>
      <c r="B58" s="21" t="s">
        <v>501</v>
      </c>
      <c r="C58" s="195" t="s">
        <v>101</v>
      </c>
      <c r="D58" s="278"/>
    </row>
    <row r="59" spans="1:4" ht="15" customHeight="1">
      <c r="A59" s="283"/>
      <c r="B59" s="21" t="s">
        <v>254</v>
      </c>
      <c r="C59" s="24" t="s">
        <v>502</v>
      </c>
      <c r="D59" s="25"/>
    </row>
    <row r="60" spans="1:4" ht="15" customHeight="1">
      <c r="A60" s="19" t="s">
        <v>503</v>
      </c>
      <c r="B60" s="198" t="s">
        <v>504</v>
      </c>
      <c r="C60" s="277"/>
      <c r="D60" s="278"/>
    </row>
    <row r="61" spans="1:4" ht="15" customHeight="1">
      <c r="A61" s="203"/>
      <c r="B61" s="277"/>
      <c r="C61" s="277"/>
      <c r="D61" s="278"/>
    </row>
    <row r="62" spans="1:4" ht="15" customHeight="1">
      <c r="A62" s="192" t="s">
        <v>505</v>
      </c>
      <c r="B62" s="193" t="s">
        <v>506</v>
      </c>
      <c r="C62" s="272"/>
      <c r="D62" s="273"/>
    </row>
    <row r="63" spans="1:4" ht="15" customHeight="1">
      <c r="A63" s="281"/>
      <c r="B63" s="282"/>
      <c r="C63" s="275"/>
      <c r="D63" s="276"/>
    </row>
    <row r="64" spans="1:4" ht="15" customHeight="1">
      <c r="A64" s="194" t="s">
        <v>507</v>
      </c>
      <c r="B64" s="193" t="s">
        <v>508</v>
      </c>
      <c r="C64" s="272"/>
      <c r="D64" s="273"/>
    </row>
    <row r="65" spans="1:4" ht="15" customHeight="1">
      <c r="A65" s="283"/>
      <c r="B65" s="282"/>
      <c r="C65" s="275"/>
      <c r="D65" s="276"/>
    </row>
    <row r="66" spans="1:4" ht="15" customHeight="1">
      <c r="A66" s="19" t="s">
        <v>509</v>
      </c>
      <c r="B66" s="198" t="s">
        <v>510</v>
      </c>
      <c r="C66" s="277"/>
      <c r="D66" s="278"/>
    </row>
    <row r="67" spans="1:4" ht="15" customHeight="1">
      <c r="A67" s="194" t="s">
        <v>480</v>
      </c>
      <c r="B67" s="193" t="s">
        <v>511</v>
      </c>
      <c r="C67" s="272"/>
      <c r="D67" s="273"/>
    </row>
    <row r="68" spans="1:4" ht="15" customHeight="1">
      <c r="A68" s="288"/>
      <c r="B68" s="285"/>
      <c r="C68" s="286"/>
      <c r="D68" s="287"/>
    </row>
    <row r="69" spans="1:4" ht="15" customHeight="1">
      <c r="A69" s="283"/>
      <c r="B69" s="282"/>
      <c r="C69" s="275"/>
      <c r="D69" s="276"/>
    </row>
    <row r="70" spans="1:4" ht="15" customHeight="1">
      <c r="A70" s="19" t="s">
        <v>512</v>
      </c>
      <c r="B70" s="198" t="s">
        <v>513</v>
      </c>
      <c r="C70" s="277"/>
      <c r="D70" s="278"/>
    </row>
    <row r="71" spans="1:4" ht="15" customHeight="1">
      <c r="A71" s="194" t="s">
        <v>482</v>
      </c>
      <c r="B71" s="193" t="s">
        <v>514</v>
      </c>
      <c r="C71" s="272"/>
      <c r="D71" s="273"/>
    </row>
    <row r="72" spans="1:4" ht="15" customHeight="1">
      <c r="A72" s="283"/>
      <c r="B72" s="282"/>
      <c r="C72" s="275"/>
      <c r="D72" s="276"/>
    </row>
    <row r="73" spans="1:4" ht="15" customHeight="1">
      <c r="A73" s="209" t="s">
        <v>482</v>
      </c>
      <c r="B73" s="34" t="s">
        <v>484</v>
      </c>
      <c r="C73" s="197" t="s">
        <v>485</v>
      </c>
      <c r="D73" s="289"/>
    </row>
    <row r="74" spans="1:4" ht="15" customHeight="1">
      <c r="A74" s="288"/>
      <c r="B74" s="21" t="s">
        <v>515</v>
      </c>
      <c r="C74" s="195" t="s">
        <v>136</v>
      </c>
      <c r="D74" s="278"/>
    </row>
    <row r="75" spans="1:4" ht="15" customHeight="1">
      <c r="A75" s="288"/>
      <c r="B75" s="21" t="s">
        <v>516</v>
      </c>
      <c r="C75" s="195" t="s">
        <v>137</v>
      </c>
      <c r="D75" s="278"/>
    </row>
    <row r="76" spans="1:4" ht="15" customHeight="1">
      <c r="A76" s="288"/>
      <c r="B76" s="21" t="s">
        <v>517</v>
      </c>
      <c r="C76" s="195" t="s">
        <v>138</v>
      </c>
      <c r="D76" s="278"/>
    </row>
    <row r="77" spans="1:4" ht="15" customHeight="1">
      <c r="A77" s="288"/>
      <c r="B77" s="21" t="s">
        <v>518</v>
      </c>
      <c r="C77" s="195" t="s">
        <v>110</v>
      </c>
      <c r="D77" s="278"/>
    </row>
    <row r="78" spans="1:4" ht="15" customHeight="1">
      <c r="A78" s="288"/>
      <c r="B78" s="22" t="s">
        <v>519</v>
      </c>
      <c r="C78" s="195" t="s">
        <v>139</v>
      </c>
      <c r="D78" s="278"/>
    </row>
    <row r="79" spans="1:4" ht="15" customHeight="1">
      <c r="A79" s="288"/>
      <c r="B79" s="21" t="s">
        <v>520</v>
      </c>
      <c r="C79" s="195" t="s">
        <v>140</v>
      </c>
      <c r="D79" s="278"/>
    </row>
    <row r="80" spans="1:4" ht="15" customHeight="1">
      <c r="A80" s="288"/>
      <c r="B80" s="21" t="s">
        <v>521</v>
      </c>
      <c r="C80" s="195" t="s">
        <v>141</v>
      </c>
      <c r="D80" s="278"/>
    </row>
    <row r="81" spans="1:4" ht="15" customHeight="1">
      <c r="A81" s="288"/>
      <c r="B81" s="21" t="s">
        <v>522</v>
      </c>
      <c r="C81" s="195" t="s">
        <v>142</v>
      </c>
      <c r="D81" s="278"/>
    </row>
    <row r="82" spans="1:4" ht="15" customHeight="1">
      <c r="A82" s="283"/>
      <c r="B82" s="26" t="s">
        <v>523</v>
      </c>
      <c r="C82" s="195" t="s">
        <v>143</v>
      </c>
      <c r="D82" s="278"/>
    </row>
    <row r="83" spans="1:4" ht="15" customHeight="1">
      <c r="A83" s="194" t="s">
        <v>499</v>
      </c>
      <c r="B83" s="34" t="s">
        <v>484</v>
      </c>
      <c r="C83" s="197" t="s">
        <v>485</v>
      </c>
      <c r="D83" s="289"/>
    </row>
    <row r="84" spans="1:4" ht="15" customHeight="1">
      <c r="A84" s="288"/>
      <c r="B84" s="21" t="s">
        <v>500</v>
      </c>
      <c r="C84" s="195" t="s">
        <v>524</v>
      </c>
      <c r="D84" s="278"/>
    </row>
    <row r="85" spans="1:4" ht="15" customHeight="1">
      <c r="A85" s="283"/>
      <c r="B85" s="26" t="s">
        <v>501</v>
      </c>
      <c r="C85" s="195" t="s">
        <v>525</v>
      </c>
      <c r="D85" s="278"/>
    </row>
    <row r="86" spans="1:4" ht="15" customHeight="1">
      <c r="A86" s="204" t="s">
        <v>526</v>
      </c>
      <c r="B86" s="205" t="s">
        <v>527</v>
      </c>
      <c r="C86" s="272"/>
      <c r="D86" s="273"/>
    </row>
    <row r="87" spans="1:4" ht="15" customHeight="1">
      <c r="A87" s="283"/>
      <c r="B87" s="282"/>
      <c r="C87" s="275"/>
      <c r="D87" s="276"/>
    </row>
    <row r="88" spans="1:4" ht="15" customHeight="1">
      <c r="A88" s="204" t="s">
        <v>528</v>
      </c>
      <c r="B88" s="205" t="s">
        <v>529</v>
      </c>
      <c r="C88" s="272"/>
      <c r="D88" s="273"/>
    </row>
    <row r="89" spans="1:4" ht="15" customHeight="1">
      <c r="A89" s="283"/>
      <c r="B89" s="282"/>
      <c r="C89" s="275"/>
      <c r="D89" s="276"/>
    </row>
    <row r="90" spans="1:4" ht="15" customHeight="1">
      <c r="A90" s="194" t="s">
        <v>530</v>
      </c>
      <c r="B90" s="193" t="s">
        <v>531</v>
      </c>
      <c r="C90" s="272"/>
      <c r="D90" s="273"/>
    </row>
    <row r="91" spans="1:4" ht="15" customHeight="1">
      <c r="A91" s="283"/>
      <c r="B91" s="282"/>
      <c r="C91" s="275"/>
      <c r="D91" s="276"/>
    </row>
    <row r="92" spans="1:4" ht="15" customHeight="1">
      <c r="A92" s="194" t="s">
        <v>532</v>
      </c>
      <c r="B92" s="193" t="s">
        <v>533</v>
      </c>
      <c r="C92" s="272"/>
      <c r="D92" s="273"/>
    </row>
    <row r="93" spans="1:4" ht="15" customHeight="1">
      <c r="A93" s="283"/>
      <c r="B93" s="282"/>
      <c r="C93" s="275"/>
      <c r="D93" s="276"/>
    </row>
    <row r="94" spans="1:4" ht="15" customHeight="1">
      <c r="A94" s="194" t="s">
        <v>534</v>
      </c>
      <c r="B94" s="193" t="s">
        <v>535</v>
      </c>
      <c r="C94" s="272"/>
      <c r="D94" s="273"/>
    </row>
    <row r="95" spans="1:4" ht="15" customHeight="1">
      <c r="A95" s="283"/>
      <c r="B95" s="282"/>
      <c r="C95" s="275"/>
      <c r="D95" s="276"/>
    </row>
    <row r="96" spans="1:4" ht="15" customHeight="1">
      <c r="A96" s="206" t="s">
        <v>536</v>
      </c>
      <c r="B96" s="207" t="s">
        <v>537</v>
      </c>
      <c r="C96" s="272"/>
      <c r="D96" s="273"/>
    </row>
    <row r="97" spans="1:4" ht="15" customHeight="1">
      <c r="A97" s="283"/>
      <c r="B97" s="282"/>
      <c r="C97" s="275"/>
      <c r="D97" s="276"/>
    </row>
    <row r="98" spans="1:4" ht="15" customHeight="1">
      <c r="A98" s="194" t="s">
        <v>538</v>
      </c>
      <c r="B98" s="193" t="s">
        <v>539</v>
      </c>
      <c r="C98" s="272"/>
      <c r="D98" s="273"/>
    </row>
    <row r="99" spans="1:4" ht="15" customHeight="1">
      <c r="A99" s="283"/>
      <c r="B99" s="282"/>
      <c r="C99" s="275"/>
      <c r="D99" s="276"/>
    </row>
    <row r="100" spans="1:4" ht="15" customHeight="1">
      <c r="A100" s="194" t="s">
        <v>540</v>
      </c>
      <c r="B100" s="193" t="s">
        <v>541</v>
      </c>
      <c r="C100" s="272"/>
      <c r="D100" s="273"/>
    </row>
    <row r="101" spans="1:4" ht="15" customHeight="1">
      <c r="A101" s="283"/>
      <c r="B101" s="282"/>
      <c r="C101" s="275"/>
      <c r="D101" s="276"/>
    </row>
    <row r="102" spans="1:4" ht="15" customHeight="1">
      <c r="A102" s="202"/>
      <c r="B102" s="277"/>
      <c r="C102" s="277"/>
      <c r="D102" s="278"/>
    </row>
    <row r="103" spans="1:4" ht="15" customHeight="1">
      <c r="A103" s="192" t="s">
        <v>542</v>
      </c>
      <c r="B103" s="193" t="s">
        <v>543</v>
      </c>
      <c r="C103" s="272"/>
      <c r="D103" s="273"/>
    </row>
    <row r="104" spans="1:4" ht="15" customHeight="1">
      <c r="A104" s="281"/>
      <c r="B104" s="282"/>
      <c r="C104" s="275"/>
      <c r="D104" s="276"/>
    </row>
    <row r="105" spans="1:4" ht="15" customHeight="1">
      <c r="A105" s="194" t="s">
        <v>544</v>
      </c>
      <c r="B105" s="193" t="s">
        <v>545</v>
      </c>
      <c r="C105" s="272"/>
      <c r="D105" s="273"/>
    </row>
    <row r="106" spans="1:4" ht="15" customHeight="1">
      <c r="A106" s="283"/>
      <c r="B106" s="282"/>
      <c r="C106" s="275"/>
      <c r="D106" s="276"/>
    </row>
    <row r="107" spans="1:4" ht="15" customHeight="1">
      <c r="A107" s="194" t="s">
        <v>546</v>
      </c>
      <c r="B107" s="193" t="s">
        <v>547</v>
      </c>
      <c r="C107" s="272"/>
      <c r="D107" s="273"/>
    </row>
    <row r="108" spans="1:4" ht="15" customHeight="1">
      <c r="A108" s="283"/>
      <c r="B108" s="282"/>
      <c r="C108" s="275"/>
      <c r="D108" s="276"/>
    </row>
    <row r="109" spans="1:4" ht="15" customHeight="1">
      <c r="A109" s="194" t="s">
        <v>548</v>
      </c>
      <c r="B109" s="193" t="s">
        <v>547</v>
      </c>
      <c r="C109" s="272"/>
      <c r="D109" s="273"/>
    </row>
    <row r="110" spans="1:4" ht="15" customHeight="1">
      <c r="A110" s="283"/>
      <c r="B110" s="282"/>
      <c r="C110" s="275"/>
      <c r="D110" s="276"/>
    </row>
    <row r="111" spans="1:4" ht="15" customHeight="1">
      <c r="A111" s="204" t="s">
        <v>549</v>
      </c>
      <c r="B111" s="205" t="s">
        <v>550</v>
      </c>
      <c r="C111" s="272"/>
      <c r="D111" s="273"/>
    </row>
    <row r="112" spans="1:4" ht="15" hidden="1" customHeight="1">
      <c r="A112" s="283"/>
      <c r="B112" s="282"/>
      <c r="C112" s="275"/>
      <c r="D112" s="276"/>
    </row>
    <row r="113" spans="1:4" ht="15" hidden="1" customHeight="1">
      <c r="A113" s="208" t="s">
        <v>551</v>
      </c>
      <c r="B113" s="210" t="s">
        <v>552</v>
      </c>
      <c r="C113" s="272"/>
      <c r="D113" s="273"/>
    </row>
    <row r="114" spans="1:4" ht="15" hidden="1" customHeight="1">
      <c r="A114" s="283"/>
      <c r="B114" s="282"/>
      <c r="C114" s="275"/>
      <c r="D114" s="276"/>
    </row>
    <row r="115" spans="1:4" ht="15" hidden="1" customHeight="1">
      <c r="A115" s="208" t="s">
        <v>553</v>
      </c>
      <c r="B115" s="210" t="s">
        <v>554</v>
      </c>
      <c r="C115" s="272"/>
      <c r="D115" s="273"/>
    </row>
    <row r="116" spans="1:4" ht="15" customHeight="1">
      <c r="A116" s="283"/>
      <c r="B116" s="282"/>
      <c r="C116" s="275"/>
      <c r="D116" s="276"/>
    </row>
    <row r="117" spans="1:4" ht="15" customHeight="1">
      <c r="A117" s="194" t="s">
        <v>482</v>
      </c>
      <c r="B117" s="34" t="s">
        <v>484</v>
      </c>
      <c r="C117" s="200" t="s">
        <v>485</v>
      </c>
      <c r="D117" s="289"/>
    </row>
    <row r="118" spans="1:4" ht="15" customHeight="1">
      <c r="A118" s="288"/>
      <c r="B118" s="21" t="s">
        <v>555</v>
      </c>
      <c r="C118" s="211" t="s">
        <v>146</v>
      </c>
      <c r="D118" s="278"/>
    </row>
    <row r="119" spans="1:4" ht="15" customHeight="1">
      <c r="A119" s="288"/>
      <c r="B119" s="21" t="s">
        <v>556</v>
      </c>
      <c r="C119" s="211" t="s">
        <v>149</v>
      </c>
      <c r="D119" s="278"/>
    </row>
    <row r="120" spans="1:4" ht="15" hidden="1" customHeight="1">
      <c r="A120" s="288"/>
      <c r="B120" s="21" t="s">
        <v>557</v>
      </c>
      <c r="C120" s="211" t="s">
        <v>152</v>
      </c>
      <c r="D120" s="278"/>
    </row>
    <row r="121" spans="1:4" ht="15" customHeight="1">
      <c r="A121" s="283"/>
      <c r="B121" s="27" t="s">
        <v>558</v>
      </c>
      <c r="C121" s="196" t="s">
        <v>155</v>
      </c>
      <c r="D121" s="278"/>
    </row>
    <row r="122" spans="1:4" ht="15" hidden="1" customHeight="1">
      <c r="A122" s="194" t="s">
        <v>559</v>
      </c>
      <c r="B122" s="20" t="s">
        <v>484</v>
      </c>
      <c r="C122" s="212" t="s">
        <v>485</v>
      </c>
      <c r="D122" s="278"/>
    </row>
    <row r="123" spans="1:4" ht="15" customHeight="1">
      <c r="A123" s="288"/>
      <c r="B123" s="23" t="s">
        <v>560</v>
      </c>
      <c r="C123" s="196" t="s">
        <v>561</v>
      </c>
      <c r="D123" s="278"/>
    </row>
    <row r="124" spans="1:4" ht="15" customHeight="1">
      <c r="A124" s="288"/>
      <c r="B124" s="21" t="s">
        <v>562</v>
      </c>
      <c r="C124" s="211" t="s">
        <v>161</v>
      </c>
      <c r="D124" s="278"/>
    </row>
    <row r="125" spans="1:4" ht="15" customHeight="1">
      <c r="A125" s="283"/>
      <c r="B125" s="21" t="s">
        <v>563</v>
      </c>
      <c r="C125" s="211" t="s">
        <v>564</v>
      </c>
      <c r="D125" s="278"/>
    </row>
    <row r="126" spans="1:4" ht="15" customHeight="1">
      <c r="A126" s="194" t="s">
        <v>565</v>
      </c>
      <c r="B126" s="214" t="s">
        <v>566</v>
      </c>
      <c r="C126" s="290"/>
      <c r="D126" s="291"/>
    </row>
    <row r="127" spans="1:4" ht="15" customHeight="1">
      <c r="A127" s="288"/>
      <c r="B127" s="35" t="s">
        <v>484</v>
      </c>
      <c r="C127" s="200" t="s">
        <v>485</v>
      </c>
      <c r="D127" s="289"/>
    </row>
    <row r="128" spans="1:4" ht="15" customHeight="1">
      <c r="A128" s="288"/>
      <c r="B128" s="26" t="s">
        <v>220</v>
      </c>
      <c r="C128" s="211" t="s">
        <v>221</v>
      </c>
      <c r="D128" s="278"/>
    </row>
    <row r="129" spans="1:4" ht="15" customHeight="1">
      <c r="A129" s="288"/>
      <c r="B129" s="26" t="s">
        <v>222</v>
      </c>
      <c r="C129" s="211" t="s">
        <v>223</v>
      </c>
      <c r="D129" s="278"/>
    </row>
    <row r="130" spans="1:4" ht="15" customHeight="1">
      <c r="A130" s="288"/>
      <c r="B130" s="26" t="s">
        <v>224</v>
      </c>
      <c r="C130" s="211" t="s">
        <v>225</v>
      </c>
      <c r="D130" s="278"/>
    </row>
    <row r="131" spans="1:4" ht="15" customHeight="1">
      <c r="A131" s="288"/>
      <c r="B131" s="26" t="s">
        <v>226</v>
      </c>
      <c r="C131" s="211" t="s">
        <v>227</v>
      </c>
      <c r="D131" s="278"/>
    </row>
    <row r="132" spans="1:4" ht="15" customHeight="1">
      <c r="A132" s="288"/>
      <c r="B132" s="26" t="s">
        <v>232</v>
      </c>
      <c r="C132" s="211" t="s">
        <v>233</v>
      </c>
      <c r="D132" s="278"/>
    </row>
    <row r="133" spans="1:4" ht="15" customHeight="1">
      <c r="A133" s="288"/>
      <c r="B133" s="26" t="s">
        <v>234</v>
      </c>
      <c r="C133" s="211" t="s">
        <v>235</v>
      </c>
      <c r="D133" s="278"/>
    </row>
    <row r="134" spans="1:4" ht="15" customHeight="1">
      <c r="A134" s="288"/>
      <c r="B134" s="26" t="s">
        <v>236</v>
      </c>
      <c r="C134" s="211" t="s">
        <v>237</v>
      </c>
      <c r="D134" s="278"/>
    </row>
    <row r="135" spans="1:4" ht="15" customHeight="1">
      <c r="A135" s="288"/>
      <c r="B135" s="26" t="s">
        <v>238</v>
      </c>
      <c r="C135" s="211" t="s">
        <v>239</v>
      </c>
      <c r="D135" s="278"/>
    </row>
    <row r="136" spans="1:4" ht="15" customHeight="1">
      <c r="A136" s="288"/>
      <c r="B136" s="26" t="s">
        <v>240</v>
      </c>
      <c r="C136" s="211" t="s">
        <v>241</v>
      </c>
      <c r="D136" s="278"/>
    </row>
    <row r="137" spans="1:4" ht="15" customHeight="1">
      <c r="A137" s="288"/>
      <c r="B137" s="214" t="s">
        <v>567</v>
      </c>
      <c r="C137" s="290"/>
      <c r="D137" s="291"/>
    </row>
    <row r="138" spans="1:4" ht="15" customHeight="1">
      <c r="A138" s="288"/>
      <c r="B138" s="35" t="s">
        <v>484</v>
      </c>
      <c r="C138" s="200" t="s">
        <v>485</v>
      </c>
      <c r="D138" s="289"/>
    </row>
    <row r="139" spans="1:4" ht="15" customHeight="1">
      <c r="A139" s="288"/>
      <c r="B139" s="26" t="s">
        <v>216</v>
      </c>
      <c r="C139" s="211" t="s">
        <v>217</v>
      </c>
      <c r="D139" s="278"/>
    </row>
    <row r="140" spans="1:4" ht="15" hidden="1" customHeight="1">
      <c r="A140" s="288"/>
      <c r="B140" s="26" t="s">
        <v>218</v>
      </c>
      <c r="C140" s="211" t="s">
        <v>219</v>
      </c>
      <c r="D140" s="278"/>
    </row>
    <row r="141" spans="1:4" ht="15" hidden="1" customHeight="1">
      <c r="A141" s="288"/>
      <c r="B141" s="216" t="s">
        <v>568</v>
      </c>
      <c r="C141" s="272"/>
      <c r="D141" s="273"/>
    </row>
    <row r="142" spans="1:4" ht="15" hidden="1" customHeight="1">
      <c r="A142" s="288"/>
      <c r="B142" s="282"/>
      <c r="C142" s="275"/>
      <c r="D142" s="276"/>
    </row>
    <row r="143" spans="1:4" ht="15" hidden="1" customHeight="1">
      <c r="A143" s="288"/>
      <c r="B143" s="28" t="s">
        <v>484</v>
      </c>
      <c r="C143" s="217" t="s">
        <v>485</v>
      </c>
      <c r="D143" s="278"/>
    </row>
    <row r="144" spans="1:4" ht="15" hidden="1" customHeight="1">
      <c r="A144" s="288"/>
      <c r="B144" s="27" t="s">
        <v>169</v>
      </c>
      <c r="C144" s="196" t="s">
        <v>170</v>
      </c>
      <c r="D144" s="278"/>
    </row>
    <row r="145" spans="1:4" ht="15" hidden="1" customHeight="1">
      <c r="A145" s="288"/>
      <c r="B145" s="27" t="s">
        <v>171</v>
      </c>
      <c r="C145" s="196" t="s">
        <v>172</v>
      </c>
      <c r="D145" s="278"/>
    </row>
    <row r="146" spans="1:4" ht="15" hidden="1" customHeight="1">
      <c r="A146" s="288"/>
      <c r="B146" s="27" t="s">
        <v>173</v>
      </c>
      <c r="C146" s="196" t="s">
        <v>174</v>
      </c>
      <c r="D146" s="278"/>
    </row>
    <row r="147" spans="1:4" ht="15" hidden="1" customHeight="1">
      <c r="A147" s="288"/>
      <c r="B147" s="27" t="s">
        <v>175</v>
      </c>
      <c r="C147" s="196" t="s">
        <v>176</v>
      </c>
      <c r="D147" s="278"/>
    </row>
    <row r="148" spans="1:4" ht="15" hidden="1" customHeight="1">
      <c r="A148" s="288"/>
      <c r="B148" s="27" t="s">
        <v>177</v>
      </c>
      <c r="C148" s="196" t="s">
        <v>178</v>
      </c>
      <c r="D148" s="278"/>
    </row>
    <row r="149" spans="1:4" ht="15" hidden="1" customHeight="1">
      <c r="A149" s="288"/>
      <c r="B149" s="29" t="s">
        <v>179</v>
      </c>
      <c r="C149" s="196" t="s">
        <v>180</v>
      </c>
      <c r="D149" s="278"/>
    </row>
    <row r="150" spans="1:4" ht="15" hidden="1" customHeight="1">
      <c r="A150" s="288"/>
      <c r="B150" s="27" t="s">
        <v>181</v>
      </c>
      <c r="C150" s="196" t="s">
        <v>182</v>
      </c>
      <c r="D150" s="278"/>
    </row>
    <row r="151" spans="1:4" ht="15" hidden="1" customHeight="1">
      <c r="A151" s="288"/>
      <c r="B151" s="27" t="s">
        <v>183</v>
      </c>
      <c r="C151" s="196" t="s">
        <v>184</v>
      </c>
      <c r="D151" s="278"/>
    </row>
    <row r="152" spans="1:4" ht="15" hidden="1" customHeight="1">
      <c r="A152" s="288"/>
      <c r="B152" s="27" t="s">
        <v>185</v>
      </c>
      <c r="C152" s="196" t="s">
        <v>186</v>
      </c>
      <c r="D152" s="278"/>
    </row>
    <row r="153" spans="1:4" ht="15" hidden="1" customHeight="1">
      <c r="A153" s="288"/>
      <c r="B153" s="27" t="s">
        <v>187</v>
      </c>
      <c r="C153" s="196" t="s">
        <v>188</v>
      </c>
      <c r="D153" s="278"/>
    </row>
    <row r="154" spans="1:4" ht="15" hidden="1" customHeight="1">
      <c r="A154" s="288"/>
      <c r="B154" s="27" t="s">
        <v>189</v>
      </c>
      <c r="C154" s="196" t="s">
        <v>190</v>
      </c>
      <c r="D154" s="278"/>
    </row>
    <row r="155" spans="1:4" ht="15" hidden="1" customHeight="1">
      <c r="A155" s="288"/>
      <c r="B155" s="27" t="s">
        <v>191</v>
      </c>
      <c r="C155" s="196" t="s">
        <v>192</v>
      </c>
      <c r="D155" s="278"/>
    </row>
    <row r="156" spans="1:4" ht="15" hidden="1" customHeight="1">
      <c r="A156" s="288"/>
      <c r="B156" s="27" t="s">
        <v>193</v>
      </c>
      <c r="C156" s="196" t="s">
        <v>194</v>
      </c>
      <c r="D156" s="278"/>
    </row>
    <row r="157" spans="1:4" ht="15" hidden="1" customHeight="1">
      <c r="A157" s="288"/>
      <c r="B157" s="27" t="s">
        <v>195</v>
      </c>
      <c r="C157" s="196" t="s">
        <v>196</v>
      </c>
      <c r="D157" s="278"/>
    </row>
    <row r="158" spans="1:4" ht="15" hidden="1" customHeight="1">
      <c r="A158" s="288"/>
      <c r="B158" s="27" t="s">
        <v>109</v>
      </c>
      <c r="C158" s="196" t="s">
        <v>110</v>
      </c>
      <c r="D158" s="278"/>
    </row>
    <row r="159" spans="1:4" ht="15" hidden="1" customHeight="1">
      <c r="A159" s="288"/>
      <c r="B159" s="27" t="s">
        <v>197</v>
      </c>
      <c r="C159" s="196" t="s">
        <v>198</v>
      </c>
      <c r="D159" s="278"/>
    </row>
    <row r="160" spans="1:4" ht="15" hidden="1" customHeight="1">
      <c r="A160" s="288"/>
      <c r="B160" s="27" t="s">
        <v>199</v>
      </c>
      <c r="C160" s="196" t="s">
        <v>200</v>
      </c>
      <c r="D160" s="278"/>
    </row>
    <row r="161" spans="1:4" ht="15" hidden="1" customHeight="1">
      <c r="A161" s="288"/>
      <c r="B161" s="27" t="s">
        <v>201</v>
      </c>
      <c r="C161" s="196" t="s">
        <v>202</v>
      </c>
      <c r="D161" s="278"/>
    </row>
    <row r="162" spans="1:4" ht="15" hidden="1" customHeight="1">
      <c r="A162" s="288"/>
      <c r="B162" s="30" t="s">
        <v>203</v>
      </c>
      <c r="C162" s="196" t="s">
        <v>204</v>
      </c>
      <c r="D162" s="278"/>
    </row>
    <row r="163" spans="1:4" ht="15" hidden="1" customHeight="1">
      <c r="A163" s="288"/>
      <c r="B163" s="27" t="s">
        <v>88</v>
      </c>
      <c r="C163" s="196" t="s">
        <v>205</v>
      </c>
      <c r="D163" s="278"/>
    </row>
    <row r="164" spans="1:4" ht="15" hidden="1" customHeight="1">
      <c r="A164" s="288"/>
      <c r="B164" s="27" t="s">
        <v>206</v>
      </c>
      <c r="C164" s="196" t="s">
        <v>207</v>
      </c>
      <c r="D164" s="278"/>
    </row>
    <row r="165" spans="1:4" ht="15" hidden="1" customHeight="1">
      <c r="A165" s="288"/>
      <c r="B165" s="27" t="s">
        <v>208</v>
      </c>
      <c r="C165" s="196" t="s">
        <v>209</v>
      </c>
      <c r="D165" s="278"/>
    </row>
    <row r="166" spans="1:4" ht="15" hidden="1" customHeight="1">
      <c r="A166" s="288"/>
      <c r="B166" s="27" t="s">
        <v>210</v>
      </c>
      <c r="C166" s="196" t="s">
        <v>211</v>
      </c>
      <c r="D166" s="278"/>
    </row>
    <row r="167" spans="1:4" ht="15" hidden="1" customHeight="1">
      <c r="A167" s="288"/>
      <c r="B167" s="27" t="s">
        <v>212</v>
      </c>
      <c r="C167" s="196" t="s">
        <v>213</v>
      </c>
      <c r="D167" s="278"/>
    </row>
    <row r="168" spans="1:4" ht="15" customHeight="1">
      <c r="A168" s="283"/>
      <c r="B168" s="27" t="s">
        <v>214</v>
      </c>
      <c r="C168" s="196" t="s">
        <v>215</v>
      </c>
      <c r="D168" s="278"/>
    </row>
    <row r="169" spans="1:4" ht="15" customHeight="1">
      <c r="A169" s="194" t="s">
        <v>569</v>
      </c>
      <c r="B169" s="34" t="s">
        <v>484</v>
      </c>
      <c r="C169" s="197" t="s">
        <v>485</v>
      </c>
      <c r="D169" s="289"/>
    </row>
    <row r="170" spans="1:4" ht="15" customHeight="1">
      <c r="A170" s="288"/>
      <c r="B170" s="21" t="s">
        <v>570</v>
      </c>
      <c r="C170" s="211" t="s">
        <v>246</v>
      </c>
      <c r="D170" s="278"/>
    </row>
    <row r="171" spans="1:4" ht="15" customHeight="1">
      <c r="A171" s="288"/>
      <c r="B171" s="21" t="s">
        <v>571</v>
      </c>
      <c r="C171" s="211" t="s">
        <v>248</v>
      </c>
      <c r="D171" s="278"/>
    </row>
    <row r="172" spans="1:4" ht="15" customHeight="1">
      <c r="A172" s="283"/>
      <c r="B172" s="26" t="s">
        <v>572</v>
      </c>
      <c r="C172" s="211" t="s">
        <v>250</v>
      </c>
      <c r="D172" s="278"/>
    </row>
    <row r="173" spans="1:4" ht="15" customHeight="1">
      <c r="A173" s="194" t="s">
        <v>499</v>
      </c>
      <c r="B173" s="34" t="s">
        <v>484</v>
      </c>
      <c r="C173" s="200" t="s">
        <v>485</v>
      </c>
      <c r="D173" s="289"/>
    </row>
    <row r="174" spans="1:4" ht="15" customHeight="1">
      <c r="A174" s="288"/>
      <c r="B174" s="21" t="s">
        <v>573</v>
      </c>
      <c r="C174" s="211" t="s">
        <v>251</v>
      </c>
      <c r="D174" s="278"/>
    </row>
    <row r="175" spans="1:4" ht="15" customHeight="1">
      <c r="A175" s="288"/>
      <c r="B175" s="21" t="s">
        <v>254</v>
      </c>
      <c r="C175" s="211" t="s">
        <v>255</v>
      </c>
      <c r="D175" s="278"/>
    </row>
    <row r="176" spans="1:4" ht="15" hidden="1" customHeight="1">
      <c r="A176" s="283"/>
      <c r="B176" s="21" t="s">
        <v>100</v>
      </c>
      <c r="C176" s="211" t="s">
        <v>253</v>
      </c>
      <c r="D176" s="278"/>
    </row>
    <row r="177" spans="1:4" ht="15" hidden="1" customHeight="1">
      <c r="A177" s="208" t="s">
        <v>499</v>
      </c>
      <c r="B177" s="31" t="s">
        <v>484</v>
      </c>
      <c r="C177" s="213" t="s">
        <v>485</v>
      </c>
      <c r="D177" s="278"/>
    </row>
    <row r="178" spans="1:4" ht="15" customHeight="1">
      <c r="A178" s="283"/>
      <c r="B178" s="27" t="s">
        <v>574</v>
      </c>
      <c r="C178" s="196" t="s">
        <v>575</v>
      </c>
      <c r="D178" s="278"/>
    </row>
    <row r="179" spans="1:4" ht="15" customHeight="1">
      <c r="A179" s="194" t="s">
        <v>576</v>
      </c>
      <c r="B179" s="193" t="s">
        <v>577</v>
      </c>
      <c r="C179" s="272"/>
      <c r="D179" s="273"/>
    </row>
    <row r="180" spans="1:4" ht="15" customHeight="1">
      <c r="A180" s="283"/>
      <c r="B180" s="282"/>
      <c r="C180" s="275"/>
      <c r="D180" s="276"/>
    </row>
    <row r="181" spans="1:4" ht="15" customHeight="1">
      <c r="A181" s="202"/>
      <c r="B181" s="277"/>
      <c r="C181" s="277"/>
      <c r="D181" s="278"/>
    </row>
    <row r="182" spans="1:4" ht="15" customHeight="1">
      <c r="A182" s="192" t="s">
        <v>578</v>
      </c>
      <c r="B182" s="193" t="s">
        <v>579</v>
      </c>
      <c r="C182" s="272"/>
      <c r="D182" s="273"/>
    </row>
    <row r="183" spans="1:4" ht="15" customHeight="1">
      <c r="A183" s="281"/>
      <c r="B183" s="282"/>
      <c r="C183" s="275"/>
      <c r="D183" s="276"/>
    </row>
    <row r="184" spans="1:4" ht="15" customHeight="1">
      <c r="A184" s="194" t="s">
        <v>544</v>
      </c>
      <c r="B184" s="193" t="s">
        <v>580</v>
      </c>
      <c r="C184" s="272"/>
      <c r="D184" s="273"/>
    </row>
    <row r="185" spans="1:4" ht="15" customHeight="1">
      <c r="A185" s="283"/>
      <c r="B185" s="282"/>
      <c r="C185" s="275"/>
      <c r="D185" s="276"/>
    </row>
    <row r="186" spans="1:4" ht="15" customHeight="1">
      <c r="A186" s="194" t="s">
        <v>581</v>
      </c>
      <c r="B186" s="193" t="s">
        <v>582</v>
      </c>
      <c r="C186" s="272"/>
      <c r="D186" s="273"/>
    </row>
    <row r="187" spans="1:4" ht="15" customHeight="1">
      <c r="A187" s="283"/>
      <c r="B187" s="282"/>
      <c r="C187" s="275"/>
      <c r="D187" s="276"/>
    </row>
    <row r="188" spans="1:4" ht="15" customHeight="1">
      <c r="A188" s="194" t="s">
        <v>583</v>
      </c>
      <c r="B188" s="193" t="s">
        <v>584</v>
      </c>
      <c r="C188" s="272"/>
      <c r="D188" s="273"/>
    </row>
    <row r="189" spans="1:4" ht="15" customHeight="1">
      <c r="A189" s="283"/>
      <c r="B189" s="282"/>
      <c r="C189" s="275"/>
      <c r="D189" s="276"/>
    </row>
    <row r="190" spans="1:4" ht="15" customHeight="1">
      <c r="A190" s="202"/>
      <c r="B190" s="277"/>
      <c r="C190" s="277"/>
      <c r="D190" s="278"/>
    </row>
    <row r="191" spans="1:4" ht="15" customHeight="1">
      <c r="A191" s="192" t="s">
        <v>585</v>
      </c>
      <c r="B191" s="193" t="s">
        <v>579</v>
      </c>
      <c r="C191" s="272"/>
      <c r="D191" s="273"/>
    </row>
    <row r="192" spans="1:4" ht="15" customHeight="1">
      <c r="A192" s="281"/>
      <c r="B192" s="282"/>
      <c r="C192" s="275"/>
      <c r="D192" s="276"/>
    </row>
    <row r="193" spans="1:4" ht="15" customHeight="1">
      <c r="A193" s="194" t="s">
        <v>586</v>
      </c>
      <c r="B193" s="193" t="s">
        <v>577</v>
      </c>
      <c r="C193" s="272"/>
      <c r="D193" s="273"/>
    </row>
    <row r="194" spans="1:4" ht="15" customHeight="1">
      <c r="A194" s="283"/>
      <c r="B194" s="282"/>
      <c r="C194" s="275"/>
      <c r="D194" s="276"/>
    </row>
    <row r="195" spans="1:4" ht="15" customHeight="1">
      <c r="A195" s="194" t="s">
        <v>587</v>
      </c>
      <c r="B195" s="193" t="s">
        <v>588</v>
      </c>
      <c r="C195" s="272"/>
      <c r="D195" s="273"/>
    </row>
    <row r="196" spans="1:4" ht="15" customHeight="1">
      <c r="A196" s="283"/>
      <c r="B196" s="282"/>
      <c r="C196" s="275"/>
      <c r="D196" s="276"/>
    </row>
    <row r="197" spans="1:4" ht="15" customHeight="1">
      <c r="A197" s="215"/>
      <c r="B197" s="277"/>
      <c r="C197" s="277"/>
      <c r="D197" s="278"/>
    </row>
    <row r="198" spans="1:4" ht="15" customHeight="1">
      <c r="A198" s="192" t="s">
        <v>589</v>
      </c>
      <c r="B198" s="193" t="s">
        <v>590</v>
      </c>
      <c r="C198" s="272"/>
      <c r="D198" s="273"/>
    </row>
    <row r="199" spans="1:4" ht="15" customHeight="1">
      <c r="A199" s="281"/>
      <c r="B199" s="282"/>
      <c r="C199" s="275"/>
      <c r="D199" s="276"/>
    </row>
    <row r="200" spans="1:4" ht="15" customHeight="1">
      <c r="A200" s="194" t="s">
        <v>544</v>
      </c>
      <c r="B200" s="193" t="s">
        <v>591</v>
      </c>
      <c r="C200" s="272"/>
      <c r="D200" s="273"/>
    </row>
    <row r="201" spans="1:4" ht="15" customHeight="1">
      <c r="A201" s="283"/>
      <c r="B201" s="282"/>
      <c r="C201" s="275"/>
      <c r="D201" s="276"/>
    </row>
    <row r="202" spans="1:4" ht="15" customHeight="1">
      <c r="A202" s="194" t="s">
        <v>583</v>
      </c>
      <c r="B202" s="193" t="s">
        <v>592</v>
      </c>
      <c r="C202" s="272"/>
      <c r="D202" s="273"/>
    </row>
    <row r="203" spans="1:4" ht="15" customHeight="1">
      <c r="A203" s="283"/>
      <c r="B203" s="282"/>
      <c r="C203" s="275"/>
      <c r="D203" s="276"/>
    </row>
    <row r="204" spans="1:4" ht="15" customHeight="1">
      <c r="A204" s="194" t="s">
        <v>586</v>
      </c>
      <c r="B204" s="193" t="s">
        <v>593</v>
      </c>
      <c r="C204" s="272"/>
      <c r="D204" s="273"/>
    </row>
    <row r="205" spans="1:4" ht="15.75" customHeight="1" thickBot="1">
      <c r="A205" s="292"/>
      <c r="B205" s="293"/>
      <c r="C205" s="294"/>
      <c r="D205" s="295"/>
    </row>
    <row r="206" spans="1:4" ht="15.75" customHeight="1" thickTop="1">
      <c r="A206" s="32"/>
    </row>
    <row r="207" spans="1:4" ht="15.75" customHeight="1">
      <c r="A207" s="32"/>
    </row>
    <row r="208" spans="1:4" ht="15.75" customHeight="1">
      <c r="A208" s="32"/>
    </row>
    <row r="209" spans="1:1" ht="15.75" customHeight="1">
      <c r="A209" s="32"/>
    </row>
    <row r="210" spans="1:1" ht="15.75" customHeight="1">
      <c r="A210" s="32"/>
    </row>
    <row r="211" spans="1:1" ht="15.75" customHeight="1">
      <c r="A211" s="32"/>
    </row>
    <row r="212" spans="1:1" ht="15.75" customHeight="1">
      <c r="A212" s="32"/>
    </row>
    <row r="213" spans="1:1" ht="15.75" customHeight="1">
      <c r="A213" s="32"/>
    </row>
    <row r="214" spans="1:1" ht="15.75" customHeight="1">
      <c r="A214" s="32"/>
    </row>
    <row r="215" spans="1:1" ht="15.75" customHeight="1">
      <c r="A215" s="32"/>
    </row>
    <row r="216" spans="1:1" ht="15.75" customHeight="1">
      <c r="A216" s="32"/>
    </row>
    <row r="217" spans="1:1" ht="15.75" customHeight="1">
      <c r="A217" s="32"/>
    </row>
    <row r="218" spans="1:1" ht="15.75" customHeight="1">
      <c r="A218" s="32"/>
    </row>
    <row r="219" spans="1:1" ht="15.75" customHeight="1">
      <c r="A219" s="32"/>
    </row>
    <row r="220" spans="1:1" ht="15.75" customHeight="1">
      <c r="A220" s="32"/>
    </row>
    <row r="221" spans="1:1" ht="15.75" customHeight="1">
      <c r="A221" s="32"/>
    </row>
    <row r="222" spans="1:1" ht="15.75" customHeight="1">
      <c r="A222" s="32"/>
    </row>
    <row r="223" spans="1:1" ht="15.75" customHeight="1">
      <c r="A223" s="32"/>
    </row>
    <row r="224" spans="1:1" ht="15.75" customHeight="1">
      <c r="A224" s="32"/>
    </row>
    <row r="225" spans="1:1" ht="15.75" customHeight="1">
      <c r="A225" s="32"/>
    </row>
    <row r="226" spans="1:1" ht="15.75" customHeight="1">
      <c r="A226" s="32"/>
    </row>
    <row r="227" spans="1:1" ht="15.75" customHeight="1">
      <c r="A227" s="32"/>
    </row>
    <row r="228" spans="1:1" ht="15.75" customHeight="1">
      <c r="A228" s="32"/>
    </row>
    <row r="229" spans="1:1" ht="15.75" customHeight="1">
      <c r="A229" s="32"/>
    </row>
    <row r="230" spans="1:1" ht="15.75" customHeight="1">
      <c r="A230" s="32"/>
    </row>
    <row r="231" spans="1:1" ht="15.75" customHeight="1">
      <c r="A231" s="32"/>
    </row>
    <row r="232" spans="1:1" ht="15.75" customHeight="1">
      <c r="A232" s="32"/>
    </row>
    <row r="233" spans="1:1" ht="15.75" customHeight="1">
      <c r="A233" s="32"/>
    </row>
    <row r="234" spans="1:1" ht="15.75" customHeight="1">
      <c r="A234" s="32"/>
    </row>
    <row r="235" spans="1:1" ht="15.75" customHeight="1">
      <c r="A235" s="32"/>
    </row>
    <row r="236" spans="1:1" ht="15.75" customHeight="1">
      <c r="A236" s="32"/>
    </row>
    <row r="237" spans="1:1" ht="15.75" customHeight="1">
      <c r="A237" s="32"/>
    </row>
    <row r="238" spans="1:1" ht="15.75" customHeight="1">
      <c r="A238" s="32"/>
    </row>
    <row r="239" spans="1:1" ht="15.75" customHeight="1">
      <c r="A239" s="32"/>
    </row>
    <row r="240" spans="1:1" ht="15.75" customHeight="1">
      <c r="A240" s="32"/>
    </row>
    <row r="241" spans="1:1" ht="15.75" customHeight="1">
      <c r="A241" s="32"/>
    </row>
    <row r="242" spans="1:1" ht="15.75" customHeight="1">
      <c r="A242" s="32"/>
    </row>
    <row r="243" spans="1:1" ht="15.75" customHeight="1">
      <c r="A243" s="32"/>
    </row>
    <row r="244" spans="1:1" ht="15.75" customHeight="1">
      <c r="A244" s="32"/>
    </row>
    <row r="245" spans="1:1" ht="15.75" customHeight="1">
      <c r="A245" s="32"/>
    </row>
    <row r="246" spans="1:1" ht="15.75" customHeight="1">
      <c r="A246" s="32"/>
    </row>
    <row r="247" spans="1:1" ht="15.75" customHeight="1">
      <c r="A247" s="32"/>
    </row>
    <row r="248" spans="1:1" ht="15.75" customHeight="1">
      <c r="A248" s="32"/>
    </row>
    <row r="249" spans="1:1" ht="15.75" customHeight="1">
      <c r="A249" s="32"/>
    </row>
    <row r="250" spans="1:1" ht="15.75" customHeight="1">
      <c r="A250" s="32"/>
    </row>
    <row r="251" spans="1:1" ht="15.75" customHeight="1">
      <c r="A251" s="32"/>
    </row>
    <row r="252" spans="1:1" ht="15.75" customHeight="1">
      <c r="A252" s="32"/>
    </row>
    <row r="253" spans="1:1" ht="15.75" customHeight="1">
      <c r="A253" s="32"/>
    </row>
    <row r="254" spans="1:1" ht="15.75" customHeight="1">
      <c r="A254" s="32"/>
    </row>
    <row r="255" spans="1:1" ht="15.75" customHeight="1">
      <c r="A255" s="32"/>
    </row>
    <row r="256" spans="1:1" ht="15.75" customHeight="1">
      <c r="A256" s="32"/>
    </row>
    <row r="257" spans="1:1" ht="15.75" customHeight="1">
      <c r="A257" s="32"/>
    </row>
    <row r="258" spans="1:1" ht="15.75" customHeight="1">
      <c r="A258" s="32"/>
    </row>
    <row r="259" spans="1:1" ht="15.75" customHeight="1">
      <c r="A259" s="32"/>
    </row>
    <row r="260" spans="1:1" ht="15.75" customHeight="1">
      <c r="A260" s="32"/>
    </row>
    <row r="261" spans="1:1" ht="15.75" customHeight="1">
      <c r="A261" s="32"/>
    </row>
    <row r="262" spans="1:1" ht="15.75" customHeight="1">
      <c r="A262" s="32"/>
    </row>
    <row r="263" spans="1:1" ht="15.75" customHeight="1">
      <c r="A263" s="32"/>
    </row>
    <row r="264" spans="1:1" ht="15.75" customHeight="1">
      <c r="A264" s="32"/>
    </row>
    <row r="265" spans="1:1" ht="15.75" customHeight="1">
      <c r="A265" s="32"/>
    </row>
    <row r="266" spans="1:1" ht="15.75" customHeight="1">
      <c r="A266" s="32"/>
    </row>
    <row r="267" spans="1:1" ht="15.75" customHeight="1">
      <c r="A267" s="32"/>
    </row>
    <row r="268" spans="1:1" ht="15.75" customHeight="1">
      <c r="A268" s="32"/>
    </row>
    <row r="269" spans="1:1" ht="15.75" customHeight="1">
      <c r="A269" s="32"/>
    </row>
    <row r="270" spans="1:1" ht="15.75" customHeight="1">
      <c r="A270" s="32"/>
    </row>
    <row r="271" spans="1:1" ht="15.75" customHeight="1">
      <c r="A271" s="32"/>
    </row>
    <row r="272" spans="1:1" ht="15.75" customHeight="1">
      <c r="A272" s="32"/>
    </row>
    <row r="273" spans="1:1" ht="15.75" customHeight="1">
      <c r="A273" s="32"/>
    </row>
    <row r="274" spans="1:1" ht="15.75" customHeight="1">
      <c r="A274" s="32"/>
    </row>
    <row r="275" spans="1:1" ht="15.75" customHeight="1">
      <c r="A275" s="32"/>
    </row>
    <row r="276" spans="1:1" ht="15.75" customHeight="1">
      <c r="A276" s="32"/>
    </row>
    <row r="277" spans="1:1" ht="15.75" customHeight="1">
      <c r="A277" s="32"/>
    </row>
    <row r="278" spans="1:1" ht="15.75" customHeight="1">
      <c r="A278" s="32"/>
    </row>
    <row r="279" spans="1:1" ht="15.75" customHeight="1">
      <c r="A279" s="32"/>
    </row>
    <row r="280" spans="1:1" ht="15.75" customHeight="1">
      <c r="A280" s="32"/>
    </row>
    <row r="281" spans="1:1" ht="15.75" customHeight="1">
      <c r="A281" s="32"/>
    </row>
    <row r="282" spans="1:1" ht="15.75" customHeight="1">
      <c r="A282" s="32"/>
    </row>
    <row r="283" spans="1:1" ht="15.75" customHeight="1">
      <c r="A283" s="32"/>
    </row>
    <row r="284" spans="1:1" ht="15.75" customHeight="1">
      <c r="A284" s="32"/>
    </row>
    <row r="285" spans="1:1" ht="15.75" customHeight="1">
      <c r="A285" s="32"/>
    </row>
    <row r="286" spans="1:1" ht="15.75" customHeight="1">
      <c r="A286" s="32"/>
    </row>
    <row r="287" spans="1:1" ht="15.75" customHeight="1">
      <c r="A287" s="32"/>
    </row>
    <row r="288" spans="1:1" ht="15.75" customHeight="1">
      <c r="A288" s="32"/>
    </row>
    <row r="289" spans="1:1" ht="15.75" customHeight="1">
      <c r="A289" s="32"/>
    </row>
    <row r="290" spans="1:1" ht="15.75" customHeight="1">
      <c r="A290" s="32"/>
    </row>
    <row r="291" spans="1:1" ht="15.75" customHeight="1">
      <c r="A291" s="32"/>
    </row>
    <row r="292" spans="1:1" ht="15.75" customHeight="1">
      <c r="A292" s="32"/>
    </row>
    <row r="293" spans="1:1" ht="15.75" customHeight="1">
      <c r="A293" s="32"/>
    </row>
    <row r="294" spans="1:1" ht="15.75" customHeight="1">
      <c r="A294" s="32"/>
    </row>
    <row r="295" spans="1:1" ht="15.75" customHeight="1">
      <c r="A295" s="32"/>
    </row>
    <row r="296" spans="1:1" ht="15.75" customHeight="1">
      <c r="A296" s="32"/>
    </row>
    <row r="297" spans="1:1" ht="15.75" customHeight="1">
      <c r="A297" s="32"/>
    </row>
    <row r="298" spans="1:1" ht="15.75" customHeight="1">
      <c r="A298" s="32"/>
    </row>
    <row r="299" spans="1:1" ht="15.75" customHeight="1">
      <c r="A299" s="32"/>
    </row>
    <row r="300" spans="1:1" ht="15.75" customHeight="1">
      <c r="A300" s="32"/>
    </row>
    <row r="301" spans="1:1" ht="15.75" customHeight="1">
      <c r="A301" s="32"/>
    </row>
    <row r="302" spans="1:1" ht="15.75" customHeight="1">
      <c r="A302" s="32"/>
    </row>
    <row r="303" spans="1:1" ht="15.75" customHeight="1">
      <c r="A303" s="32"/>
    </row>
    <row r="304" spans="1:1" ht="15.75" customHeight="1">
      <c r="A304" s="32"/>
    </row>
    <row r="305" spans="1:1" ht="15.75" customHeight="1">
      <c r="A305" s="32"/>
    </row>
    <row r="306" spans="1:1" ht="15.75" customHeight="1">
      <c r="A306" s="32"/>
    </row>
    <row r="307" spans="1:1" ht="15.75" customHeight="1">
      <c r="A307" s="32"/>
    </row>
    <row r="308" spans="1:1" ht="15.75" customHeight="1">
      <c r="A308" s="32"/>
    </row>
    <row r="309" spans="1:1" ht="15.75" customHeight="1">
      <c r="A309" s="32"/>
    </row>
    <row r="310" spans="1:1" ht="15.75" customHeight="1">
      <c r="A310" s="32"/>
    </row>
    <row r="311" spans="1:1" ht="15.75" customHeight="1">
      <c r="A311" s="32"/>
    </row>
    <row r="312" spans="1:1" ht="15.75" customHeight="1">
      <c r="A312" s="32"/>
    </row>
    <row r="313" spans="1:1" ht="15.75" customHeight="1">
      <c r="A313" s="32"/>
    </row>
    <row r="314" spans="1:1" ht="15.75" customHeight="1">
      <c r="A314" s="32"/>
    </row>
    <row r="315" spans="1:1" ht="15.75" customHeight="1">
      <c r="A315" s="32"/>
    </row>
    <row r="316" spans="1:1" ht="15.75" customHeight="1">
      <c r="A316" s="32"/>
    </row>
    <row r="317" spans="1:1" ht="15.75" customHeight="1">
      <c r="A317" s="32"/>
    </row>
    <row r="318" spans="1:1" ht="15.75" customHeight="1">
      <c r="A318" s="32"/>
    </row>
    <row r="319" spans="1:1" ht="15.75" customHeight="1">
      <c r="A319" s="32"/>
    </row>
    <row r="320" spans="1:1" ht="15.75" customHeight="1">
      <c r="A320" s="32"/>
    </row>
    <row r="321" spans="1:1" ht="15.75" customHeight="1">
      <c r="A321" s="32"/>
    </row>
    <row r="322" spans="1:1" ht="15.75" customHeight="1">
      <c r="A322" s="32"/>
    </row>
    <row r="323" spans="1:1" ht="15.75" customHeight="1">
      <c r="A323" s="32"/>
    </row>
    <row r="324" spans="1:1" ht="15.75" customHeight="1">
      <c r="A324" s="32"/>
    </row>
    <row r="325" spans="1:1" ht="15.75" customHeight="1">
      <c r="A325" s="32"/>
    </row>
    <row r="326" spans="1:1" ht="15.75" customHeight="1">
      <c r="A326" s="32"/>
    </row>
    <row r="327" spans="1:1" ht="15.75" customHeight="1">
      <c r="A327" s="32"/>
    </row>
    <row r="328" spans="1:1" ht="15.75" customHeight="1">
      <c r="A328" s="32"/>
    </row>
    <row r="329" spans="1:1" ht="15.75" customHeight="1">
      <c r="A329" s="32"/>
    </row>
    <row r="330" spans="1:1" ht="15.75" customHeight="1">
      <c r="A330" s="32"/>
    </row>
    <row r="331" spans="1:1" ht="15.75" customHeight="1">
      <c r="A331" s="32"/>
    </row>
    <row r="332" spans="1:1" ht="15.75" customHeight="1">
      <c r="A332" s="32"/>
    </row>
    <row r="333" spans="1:1" ht="15.75" customHeight="1">
      <c r="A333" s="32"/>
    </row>
    <row r="334" spans="1:1" ht="15.75" customHeight="1">
      <c r="A334" s="32"/>
    </row>
    <row r="335" spans="1:1" ht="15.75" customHeight="1">
      <c r="A335" s="32"/>
    </row>
    <row r="336" spans="1:1" ht="15.75" customHeight="1">
      <c r="A336" s="32"/>
    </row>
    <row r="337" spans="1:1" ht="15.75" customHeight="1">
      <c r="A337" s="32"/>
    </row>
    <row r="338" spans="1:1" ht="15.75" customHeight="1">
      <c r="A338" s="32"/>
    </row>
    <row r="339" spans="1:1" ht="15.75" customHeight="1">
      <c r="A339" s="32"/>
    </row>
    <row r="340" spans="1:1" ht="15.75" customHeight="1">
      <c r="A340" s="32"/>
    </row>
    <row r="341" spans="1:1" ht="15.75" customHeight="1">
      <c r="A341" s="32"/>
    </row>
    <row r="342" spans="1:1" ht="15.75" customHeight="1">
      <c r="A342" s="32"/>
    </row>
    <row r="343" spans="1:1" ht="15.75" customHeight="1">
      <c r="A343" s="32"/>
    </row>
    <row r="344" spans="1:1" ht="15.75" customHeight="1">
      <c r="A344" s="32"/>
    </row>
    <row r="345" spans="1:1" ht="15.75" customHeight="1">
      <c r="A345" s="32"/>
    </row>
    <row r="346" spans="1:1" ht="15.75" customHeight="1">
      <c r="A346" s="32"/>
    </row>
    <row r="347" spans="1:1" ht="15.75" customHeight="1">
      <c r="A347" s="32"/>
    </row>
    <row r="348" spans="1:1" ht="15.75" customHeight="1">
      <c r="A348" s="32"/>
    </row>
    <row r="349" spans="1:1" ht="15.75" customHeight="1">
      <c r="A349" s="32"/>
    </row>
    <row r="350" spans="1:1" ht="15.75" customHeight="1">
      <c r="A350" s="32"/>
    </row>
    <row r="351" spans="1:1" ht="15.75" customHeight="1">
      <c r="A351" s="32"/>
    </row>
    <row r="352" spans="1:1" ht="15.75" customHeight="1">
      <c r="A352" s="32"/>
    </row>
    <row r="353" spans="1:1" ht="15.75" customHeight="1">
      <c r="A353" s="32"/>
    </row>
    <row r="354" spans="1:1" ht="15.75" customHeight="1">
      <c r="A354" s="32"/>
    </row>
    <row r="355" spans="1:1" ht="15.75" customHeight="1">
      <c r="A355" s="32"/>
    </row>
    <row r="356" spans="1:1" ht="15.75" customHeight="1">
      <c r="A356" s="32"/>
    </row>
    <row r="357" spans="1:1" ht="15.75" customHeight="1">
      <c r="A357" s="32"/>
    </row>
    <row r="358" spans="1:1" ht="15.75" customHeight="1">
      <c r="A358" s="32"/>
    </row>
    <row r="359" spans="1:1" ht="15.75" customHeight="1">
      <c r="A359" s="32"/>
    </row>
    <row r="360" spans="1:1" ht="15.75" customHeight="1">
      <c r="A360" s="32"/>
    </row>
    <row r="361" spans="1:1" ht="15.75" customHeight="1">
      <c r="A361" s="32"/>
    </row>
    <row r="362" spans="1:1" ht="15.75" customHeight="1">
      <c r="A362" s="32"/>
    </row>
    <row r="363" spans="1:1" ht="15.75" customHeight="1">
      <c r="A363" s="32"/>
    </row>
    <row r="364" spans="1:1" ht="15.75" customHeight="1">
      <c r="A364" s="32"/>
    </row>
    <row r="365" spans="1:1" ht="15.75" customHeight="1">
      <c r="A365" s="32"/>
    </row>
    <row r="366" spans="1:1" ht="15.75" customHeight="1">
      <c r="A366" s="32"/>
    </row>
    <row r="367" spans="1:1" ht="15.75" customHeight="1">
      <c r="A367" s="32"/>
    </row>
    <row r="368" spans="1:1" ht="15.75" customHeight="1">
      <c r="A368" s="32"/>
    </row>
    <row r="369" spans="1:1" ht="15.75" customHeight="1">
      <c r="A369" s="32"/>
    </row>
    <row r="370" spans="1:1" ht="15.75" customHeight="1">
      <c r="A370" s="32"/>
    </row>
    <row r="371" spans="1:1" ht="15.75" customHeight="1">
      <c r="A371" s="32"/>
    </row>
    <row r="372" spans="1:1" ht="15.75" customHeight="1">
      <c r="A372" s="32"/>
    </row>
    <row r="373" spans="1:1" ht="15.75" customHeight="1">
      <c r="A373" s="32"/>
    </row>
    <row r="374" spans="1:1" ht="15.75" customHeight="1">
      <c r="A374" s="32"/>
    </row>
    <row r="375" spans="1:1" ht="15.75" customHeight="1">
      <c r="A375" s="32"/>
    </row>
    <row r="376" spans="1:1" ht="15.75" customHeight="1">
      <c r="A376" s="32"/>
    </row>
    <row r="377" spans="1:1" ht="15.75" customHeight="1">
      <c r="A377" s="32"/>
    </row>
    <row r="378" spans="1:1" ht="15.75" customHeight="1">
      <c r="A378" s="32"/>
    </row>
    <row r="379" spans="1:1" ht="15.75" customHeight="1">
      <c r="A379" s="32"/>
    </row>
    <row r="380" spans="1:1" ht="15.75" customHeight="1">
      <c r="A380" s="32"/>
    </row>
    <row r="381" spans="1:1" ht="15.75" customHeight="1">
      <c r="A381" s="32"/>
    </row>
    <row r="382" spans="1:1" ht="15.75" customHeight="1">
      <c r="A382" s="32"/>
    </row>
    <row r="383" spans="1:1" ht="15.75" customHeight="1">
      <c r="A383" s="32"/>
    </row>
    <row r="384" spans="1:1" ht="15.75" customHeight="1">
      <c r="A384" s="32"/>
    </row>
    <row r="385" spans="1:1" ht="15.75" customHeight="1">
      <c r="A385" s="32"/>
    </row>
    <row r="386" spans="1:1" ht="15.75" customHeight="1">
      <c r="A386" s="32"/>
    </row>
    <row r="387" spans="1:1" ht="15.75" customHeight="1">
      <c r="A387" s="32"/>
    </row>
    <row r="388" spans="1:1" ht="15.75" customHeight="1">
      <c r="A388" s="32"/>
    </row>
    <row r="389" spans="1:1" ht="15.75" customHeight="1">
      <c r="A389" s="32"/>
    </row>
    <row r="390" spans="1:1" ht="15.75" customHeight="1">
      <c r="A390" s="32"/>
    </row>
    <row r="391" spans="1:1" ht="15.75" customHeight="1">
      <c r="A391" s="32"/>
    </row>
    <row r="392" spans="1:1" ht="15.75" customHeight="1">
      <c r="A392" s="32"/>
    </row>
    <row r="393" spans="1:1" ht="15.75" customHeight="1">
      <c r="A393" s="32"/>
    </row>
    <row r="394" spans="1:1" ht="15.75" customHeight="1">
      <c r="A394" s="32"/>
    </row>
    <row r="395" spans="1:1" ht="15.75" customHeight="1">
      <c r="A395" s="32"/>
    </row>
    <row r="396" spans="1:1" ht="15.75" customHeight="1">
      <c r="A396" s="32"/>
    </row>
    <row r="397" spans="1:1" ht="15.75" customHeight="1">
      <c r="A397" s="32"/>
    </row>
    <row r="398" spans="1:1" ht="15.75" customHeight="1">
      <c r="A398" s="32"/>
    </row>
    <row r="399" spans="1:1" ht="15.75" customHeight="1">
      <c r="A399" s="32"/>
    </row>
    <row r="400" spans="1:1" ht="15.75" customHeight="1">
      <c r="A400" s="32"/>
    </row>
    <row r="401" spans="1:1" ht="15.75" customHeight="1">
      <c r="A401" s="32"/>
    </row>
    <row r="402" spans="1:1" ht="15.75" customHeight="1">
      <c r="A402" s="32"/>
    </row>
    <row r="403" spans="1:1" ht="15.75" customHeight="1">
      <c r="A403" s="32"/>
    </row>
    <row r="404" spans="1:1" ht="15.75" customHeight="1">
      <c r="A404" s="32"/>
    </row>
    <row r="405" spans="1:1" ht="15.75" customHeight="1">
      <c r="A405" s="32"/>
    </row>
    <row r="406" spans="1:1" ht="15.75" customHeight="1">
      <c r="A406" s="32"/>
    </row>
    <row r="407" spans="1:1" ht="15.75" customHeight="1">
      <c r="A407" s="32"/>
    </row>
    <row r="408" spans="1:1" ht="15.75" customHeight="1">
      <c r="A408" s="32"/>
    </row>
    <row r="409" spans="1:1" ht="15.75" customHeight="1">
      <c r="A409" s="32"/>
    </row>
    <row r="410" spans="1:1" ht="15.75" customHeight="1">
      <c r="A410" s="32"/>
    </row>
    <row r="411" spans="1:1" ht="15.75" customHeight="1">
      <c r="A411" s="32"/>
    </row>
    <row r="412" spans="1:1" ht="15.75" customHeight="1">
      <c r="A412" s="32"/>
    </row>
    <row r="413" spans="1:1" ht="15.75" customHeight="1">
      <c r="A413" s="32"/>
    </row>
    <row r="414" spans="1:1" ht="15.75" customHeight="1">
      <c r="A414" s="32"/>
    </row>
    <row r="415" spans="1:1" ht="15.75" customHeight="1">
      <c r="A415" s="32"/>
    </row>
    <row r="416" spans="1:1" ht="15.75" customHeight="1">
      <c r="A416" s="32"/>
    </row>
    <row r="417" spans="1:1" ht="15.75" customHeight="1">
      <c r="A417" s="32"/>
    </row>
    <row r="418" spans="1:1" ht="15.75" customHeight="1">
      <c r="A418" s="32"/>
    </row>
    <row r="419" spans="1:1" ht="15.75" customHeight="1">
      <c r="A419" s="32"/>
    </row>
    <row r="420" spans="1:1" ht="15.75" customHeight="1">
      <c r="A420" s="32"/>
    </row>
    <row r="421" spans="1:1" ht="15.75" customHeight="1">
      <c r="A421" s="32"/>
    </row>
    <row r="422" spans="1:1" ht="15.75" customHeight="1">
      <c r="A422" s="32"/>
    </row>
    <row r="423" spans="1:1" ht="15.75" customHeight="1">
      <c r="A423" s="32"/>
    </row>
    <row r="424" spans="1:1" ht="15.75" customHeight="1">
      <c r="A424" s="32"/>
    </row>
    <row r="425" spans="1:1" ht="15.75" customHeight="1">
      <c r="A425" s="32"/>
    </row>
    <row r="426" spans="1:1" ht="15.75" customHeight="1">
      <c r="A426" s="32"/>
    </row>
    <row r="427" spans="1:1" ht="15.75" customHeight="1">
      <c r="A427" s="32"/>
    </row>
    <row r="428" spans="1:1" ht="15.75" customHeight="1">
      <c r="A428" s="32"/>
    </row>
    <row r="429" spans="1:1" ht="15.75" customHeight="1">
      <c r="A429" s="32"/>
    </row>
    <row r="430" spans="1:1" ht="15.75" customHeight="1">
      <c r="A430" s="32"/>
    </row>
    <row r="431" spans="1:1" ht="15.75" customHeight="1">
      <c r="A431" s="32"/>
    </row>
    <row r="432" spans="1:1" ht="15.75" customHeight="1">
      <c r="A432" s="32"/>
    </row>
    <row r="433" spans="1:1" ht="15.75" customHeight="1">
      <c r="A433" s="32"/>
    </row>
    <row r="434" spans="1:1" ht="15.75" customHeight="1">
      <c r="A434" s="32"/>
    </row>
    <row r="435" spans="1:1" ht="15.75" customHeight="1">
      <c r="A435" s="32"/>
    </row>
    <row r="436" spans="1:1" ht="15.75" customHeight="1">
      <c r="A436" s="32"/>
    </row>
    <row r="437" spans="1:1" ht="15.75" customHeight="1">
      <c r="A437" s="32"/>
    </row>
    <row r="438" spans="1:1" ht="15.75" customHeight="1">
      <c r="A438" s="32"/>
    </row>
    <row r="439" spans="1:1" ht="15.75" customHeight="1">
      <c r="A439" s="32"/>
    </row>
    <row r="440" spans="1:1" ht="15.75" customHeight="1">
      <c r="A440" s="32"/>
    </row>
    <row r="441" spans="1:1" ht="15.75" customHeight="1">
      <c r="A441" s="32"/>
    </row>
    <row r="442" spans="1:1" ht="15.75" customHeight="1">
      <c r="A442" s="32"/>
    </row>
    <row r="443" spans="1:1" ht="15.75" customHeight="1">
      <c r="A443" s="32"/>
    </row>
    <row r="444" spans="1:1" ht="15.75" customHeight="1">
      <c r="A444" s="32"/>
    </row>
    <row r="445" spans="1:1" ht="15.75" customHeight="1">
      <c r="A445" s="32"/>
    </row>
    <row r="446" spans="1:1" ht="15.75" customHeight="1">
      <c r="A446" s="32"/>
    </row>
    <row r="447" spans="1:1" ht="15.75" customHeight="1">
      <c r="A447" s="32"/>
    </row>
    <row r="448" spans="1:1" ht="15.75" customHeight="1">
      <c r="A448" s="32"/>
    </row>
    <row r="449" spans="1:1" ht="15.75" customHeight="1">
      <c r="A449" s="32"/>
    </row>
    <row r="450" spans="1:1" ht="15.75" customHeight="1">
      <c r="A450" s="32"/>
    </row>
    <row r="451" spans="1:1" ht="15.75" customHeight="1">
      <c r="A451" s="32"/>
    </row>
    <row r="452" spans="1:1" ht="15.75" customHeight="1">
      <c r="A452" s="32"/>
    </row>
    <row r="453" spans="1:1" ht="15.75" customHeight="1">
      <c r="A453" s="32"/>
    </row>
    <row r="454" spans="1:1" ht="15.75" customHeight="1">
      <c r="A454" s="32"/>
    </row>
    <row r="455" spans="1:1" ht="15.75" customHeight="1">
      <c r="A455" s="32"/>
    </row>
    <row r="456" spans="1:1" ht="15.75" customHeight="1">
      <c r="A456" s="32"/>
    </row>
    <row r="457" spans="1:1" ht="15.75" customHeight="1">
      <c r="A457" s="32"/>
    </row>
    <row r="458" spans="1:1" ht="15.75" customHeight="1">
      <c r="A458" s="32"/>
    </row>
    <row r="459" spans="1:1" ht="15.75" customHeight="1">
      <c r="A459" s="32"/>
    </row>
    <row r="460" spans="1:1" ht="15.75" customHeight="1">
      <c r="A460" s="32"/>
    </row>
    <row r="461" spans="1:1" ht="15.75" customHeight="1">
      <c r="A461" s="32"/>
    </row>
    <row r="462" spans="1:1" ht="15.75" customHeight="1">
      <c r="A462" s="32"/>
    </row>
    <row r="463" spans="1:1" ht="15.75" customHeight="1">
      <c r="A463" s="32"/>
    </row>
    <row r="464" spans="1:1" ht="15.75" customHeight="1">
      <c r="A464" s="32"/>
    </row>
    <row r="465" spans="1:1" ht="15.75" customHeight="1">
      <c r="A465" s="32"/>
    </row>
    <row r="466" spans="1:1" ht="15.75" customHeight="1">
      <c r="A466" s="32"/>
    </row>
    <row r="467" spans="1:1" ht="15.75" customHeight="1">
      <c r="A467" s="32"/>
    </row>
    <row r="468" spans="1:1" ht="15.75" customHeight="1">
      <c r="A468" s="32"/>
    </row>
    <row r="469" spans="1:1" ht="15.75" customHeight="1">
      <c r="A469" s="32"/>
    </row>
    <row r="470" spans="1:1" ht="15.75" customHeight="1">
      <c r="A470" s="32"/>
    </row>
    <row r="471" spans="1:1" ht="15.75" customHeight="1">
      <c r="A471" s="32"/>
    </row>
    <row r="472" spans="1:1" ht="15.75" customHeight="1">
      <c r="A472" s="32"/>
    </row>
    <row r="473" spans="1:1" ht="15.75" customHeight="1">
      <c r="A473" s="32"/>
    </row>
    <row r="474" spans="1:1" ht="15.75" customHeight="1">
      <c r="A474" s="32"/>
    </row>
    <row r="475" spans="1:1" ht="15.75" customHeight="1">
      <c r="A475" s="32"/>
    </row>
    <row r="476" spans="1:1" ht="15.75" customHeight="1">
      <c r="A476" s="32"/>
    </row>
    <row r="477" spans="1:1" ht="15.75" customHeight="1">
      <c r="A477" s="32"/>
    </row>
    <row r="478" spans="1:1" ht="15.75" customHeight="1">
      <c r="A478" s="32"/>
    </row>
    <row r="479" spans="1:1" ht="15.75" customHeight="1">
      <c r="A479" s="32"/>
    </row>
    <row r="480" spans="1:1" ht="15.75" customHeight="1">
      <c r="A480" s="32"/>
    </row>
    <row r="481" spans="1:1" ht="15.75" customHeight="1">
      <c r="A481" s="32"/>
    </row>
    <row r="482" spans="1:1" ht="15.75" customHeight="1">
      <c r="A482" s="32"/>
    </row>
    <row r="483" spans="1:1" ht="15.75" customHeight="1">
      <c r="A483" s="32"/>
    </row>
    <row r="484" spans="1:1" ht="15.75" customHeight="1">
      <c r="A484" s="32"/>
    </row>
    <row r="485" spans="1:1" ht="15.75" customHeight="1">
      <c r="A485" s="32"/>
    </row>
    <row r="486" spans="1:1" ht="15.75" customHeight="1">
      <c r="A486" s="32"/>
    </row>
    <row r="487" spans="1:1" ht="15.75" customHeight="1">
      <c r="A487" s="32"/>
    </row>
    <row r="488" spans="1:1" ht="15.75" customHeight="1">
      <c r="A488" s="32"/>
    </row>
    <row r="489" spans="1:1" ht="15.75" customHeight="1">
      <c r="A489" s="32"/>
    </row>
    <row r="490" spans="1:1" ht="15.75" customHeight="1">
      <c r="A490" s="32"/>
    </row>
    <row r="491" spans="1:1" ht="15.75" customHeight="1">
      <c r="A491" s="32"/>
    </row>
    <row r="492" spans="1:1" ht="15.75" customHeight="1">
      <c r="A492" s="32"/>
    </row>
    <row r="493" spans="1:1" ht="15.75" customHeight="1">
      <c r="A493" s="32"/>
    </row>
    <row r="494" spans="1:1" ht="15.75" customHeight="1">
      <c r="A494" s="32"/>
    </row>
    <row r="495" spans="1:1" ht="15.75" customHeight="1">
      <c r="A495" s="32"/>
    </row>
    <row r="496" spans="1:1" ht="15.75" customHeight="1">
      <c r="A496" s="32"/>
    </row>
    <row r="497" spans="1:1" ht="15.75" customHeight="1">
      <c r="A497" s="32"/>
    </row>
    <row r="498" spans="1:1" ht="15.75" customHeight="1">
      <c r="A498" s="32"/>
    </row>
    <row r="499" spans="1:1" ht="15.75" customHeight="1">
      <c r="A499" s="32"/>
    </row>
    <row r="500" spans="1:1" ht="15.75" customHeight="1">
      <c r="A500" s="32"/>
    </row>
    <row r="501" spans="1:1" ht="15.75" customHeight="1">
      <c r="A501" s="32"/>
    </row>
    <row r="502" spans="1:1" ht="15.75" customHeight="1">
      <c r="A502" s="32"/>
    </row>
    <row r="503" spans="1:1" ht="15.75" customHeight="1">
      <c r="A503" s="32"/>
    </row>
    <row r="504" spans="1:1" ht="15.75" customHeight="1">
      <c r="A504" s="32"/>
    </row>
    <row r="505" spans="1:1" ht="15.75" customHeight="1">
      <c r="A505" s="32"/>
    </row>
    <row r="506" spans="1:1" ht="15.75" customHeight="1">
      <c r="A506" s="32"/>
    </row>
    <row r="507" spans="1:1" ht="15.75" customHeight="1">
      <c r="A507" s="32"/>
    </row>
    <row r="508" spans="1:1" ht="15.75" customHeight="1">
      <c r="A508" s="32"/>
    </row>
    <row r="509" spans="1:1" ht="15.75" customHeight="1">
      <c r="A509" s="32"/>
    </row>
    <row r="510" spans="1:1" ht="15.75" customHeight="1">
      <c r="A510" s="32"/>
    </row>
    <row r="511" spans="1:1" ht="15.75" customHeight="1">
      <c r="A511" s="32"/>
    </row>
    <row r="512" spans="1:1" ht="15.75" customHeight="1">
      <c r="A512" s="32"/>
    </row>
    <row r="513" spans="1:1" ht="15.75" customHeight="1">
      <c r="A513" s="32"/>
    </row>
    <row r="514" spans="1:1" ht="15.75" customHeight="1">
      <c r="A514" s="32"/>
    </row>
    <row r="515" spans="1:1" ht="15.75" customHeight="1">
      <c r="A515" s="32"/>
    </row>
    <row r="516" spans="1:1" ht="15.75" customHeight="1">
      <c r="A516" s="32"/>
    </row>
    <row r="517" spans="1:1" ht="15.75" customHeight="1">
      <c r="A517" s="32"/>
    </row>
    <row r="518" spans="1:1" ht="15.75" customHeight="1">
      <c r="A518" s="32"/>
    </row>
    <row r="519" spans="1:1" ht="15.75" customHeight="1">
      <c r="A519" s="32"/>
    </row>
    <row r="520" spans="1:1" ht="15.75" customHeight="1">
      <c r="A520" s="32"/>
    </row>
    <row r="521" spans="1:1" ht="15.75" customHeight="1">
      <c r="A521" s="32"/>
    </row>
    <row r="522" spans="1:1" ht="15.75" customHeight="1">
      <c r="A522" s="32"/>
    </row>
    <row r="523" spans="1:1" ht="15.75" customHeight="1">
      <c r="A523" s="32"/>
    </row>
    <row r="524" spans="1:1" ht="15.75" customHeight="1">
      <c r="A524" s="32"/>
    </row>
    <row r="525" spans="1:1" ht="15.75" customHeight="1">
      <c r="A525" s="32"/>
    </row>
    <row r="526" spans="1:1" ht="15.75" customHeight="1">
      <c r="A526" s="32"/>
    </row>
    <row r="527" spans="1:1" ht="15.75" customHeight="1">
      <c r="A527" s="32"/>
    </row>
    <row r="528" spans="1:1" ht="15.75" customHeight="1">
      <c r="A528" s="32"/>
    </row>
    <row r="529" spans="1:1" ht="15.75" customHeight="1">
      <c r="A529" s="32"/>
    </row>
    <row r="530" spans="1:1" ht="15.75" customHeight="1">
      <c r="A530" s="32"/>
    </row>
    <row r="531" spans="1:1" ht="15.75" customHeight="1">
      <c r="A531" s="32"/>
    </row>
    <row r="532" spans="1:1" ht="15.75" customHeight="1">
      <c r="A532" s="32"/>
    </row>
    <row r="533" spans="1:1" ht="15.75" customHeight="1">
      <c r="A533" s="32"/>
    </row>
    <row r="534" spans="1:1" ht="15.75" customHeight="1">
      <c r="A534" s="32"/>
    </row>
    <row r="535" spans="1:1" ht="15.75" customHeight="1">
      <c r="A535" s="32"/>
    </row>
    <row r="536" spans="1:1" ht="15.75" customHeight="1">
      <c r="A536" s="32"/>
    </row>
    <row r="537" spans="1:1" ht="15.75" customHeight="1">
      <c r="A537" s="32"/>
    </row>
    <row r="538" spans="1:1" ht="15.75" customHeight="1">
      <c r="A538" s="32"/>
    </row>
    <row r="539" spans="1:1" ht="15.75" customHeight="1">
      <c r="A539" s="32"/>
    </row>
    <row r="540" spans="1:1" ht="15.75" customHeight="1">
      <c r="A540" s="32"/>
    </row>
    <row r="541" spans="1:1" ht="15.75" customHeight="1">
      <c r="A541" s="32"/>
    </row>
    <row r="542" spans="1:1" ht="15.75" customHeight="1">
      <c r="A542" s="32"/>
    </row>
    <row r="543" spans="1:1" ht="15.75" customHeight="1">
      <c r="A543" s="32"/>
    </row>
    <row r="544" spans="1:1" ht="15.75" customHeight="1">
      <c r="A544" s="32"/>
    </row>
    <row r="545" spans="1:1" ht="15.75" customHeight="1">
      <c r="A545" s="32"/>
    </row>
    <row r="546" spans="1:1" ht="15.75" customHeight="1">
      <c r="A546" s="32"/>
    </row>
    <row r="547" spans="1:1" ht="15.75" customHeight="1">
      <c r="A547" s="32"/>
    </row>
    <row r="548" spans="1:1" ht="15.75" customHeight="1">
      <c r="A548" s="32"/>
    </row>
    <row r="549" spans="1:1" ht="15.75" customHeight="1">
      <c r="A549" s="32"/>
    </row>
    <row r="550" spans="1:1" ht="15.75" customHeight="1">
      <c r="A550" s="32"/>
    </row>
    <row r="551" spans="1:1" ht="15.75" customHeight="1">
      <c r="A551" s="32"/>
    </row>
    <row r="552" spans="1:1" ht="15.75" customHeight="1">
      <c r="A552" s="32"/>
    </row>
    <row r="553" spans="1:1" ht="15.75" customHeight="1">
      <c r="A553" s="32"/>
    </row>
    <row r="554" spans="1:1" ht="15.75" customHeight="1">
      <c r="A554" s="32"/>
    </row>
    <row r="555" spans="1:1" ht="15.75" customHeight="1">
      <c r="A555" s="32"/>
    </row>
    <row r="556" spans="1:1" ht="15.75" customHeight="1">
      <c r="A556" s="32"/>
    </row>
    <row r="557" spans="1:1" ht="15.75" customHeight="1">
      <c r="A557" s="32"/>
    </row>
    <row r="558" spans="1:1" ht="15.75" customHeight="1">
      <c r="A558" s="32"/>
    </row>
    <row r="559" spans="1:1" ht="15.75" customHeight="1">
      <c r="A559" s="32"/>
    </row>
    <row r="560" spans="1:1" ht="15.75" customHeight="1">
      <c r="A560" s="32"/>
    </row>
    <row r="561" spans="1:1" ht="15.75" customHeight="1">
      <c r="A561" s="32"/>
    </row>
    <row r="562" spans="1:1" ht="15.75" customHeight="1">
      <c r="A562" s="32"/>
    </row>
    <row r="563" spans="1:1" ht="15.75" customHeight="1">
      <c r="A563" s="32"/>
    </row>
    <row r="564" spans="1:1" ht="15.75" customHeight="1">
      <c r="A564" s="32"/>
    </row>
    <row r="565" spans="1:1" ht="15.75" customHeight="1">
      <c r="A565" s="32"/>
    </row>
    <row r="566" spans="1:1" ht="15.75" customHeight="1">
      <c r="A566" s="32"/>
    </row>
    <row r="567" spans="1:1" ht="15.75" customHeight="1">
      <c r="A567" s="32"/>
    </row>
    <row r="568" spans="1:1" ht="15.75" customHeight="1">
      <c r="A568" s="32"/>
    </row>
    <row r="569" spans="1:1" ht="15.75" customHeight="1">
      <c r="A569" s="32"/>
    </row>
    <row r="570" spans="1:1" ht="15.75" customHeight="1">
      <c r="A570" s="32"/>
    </row>
    <row r="571" spans="1:1" ht="15.75" customHeight="1">
      <c r="A571" s="32"/>
    </row>
    <row r="572" spans="1:1" ht="15.75" customHeight="1">
      <c r="A572" s="32"/>
    </row>
    <row r="573" spans="1:1" ht="15.75" customHeight="1">
      <c r="A573" s="32"/>
    </row>
    <row r="574" spans="1:1" ht="15.75" customHeight="1">
      <c r="A574" s="32"/>
    </row>
    <row r="575" spans="1:1" ht="15.75" customHeight="1">
      <c r="A575" s="32"/>
    </row>
    <row r="576" spans="1:1" ht="15.75" customHeight="1">
      <c r="A576" s="32"/>
    </row>
    <row r="577" spans="1:1" ht="15.75" customHeight="1">
      <c r="A577" s="32"/>
    </row>
    <row r="578" spans="1:1" ht="15.75" customHeight="1">
      <c r="A578" s="32"/>
    </row>
    <row r="579" spans="1:1" ht="15.75" customHeight="1">
      <c r="A579" s="32"/>
    </row>
    <row r="580" spans="1:1" ht="15.75" customHeight="1">
      <c r="A580" s="32"/>
    </row>
    <row r="581" spans="1:1" ht="15.75" customHeight="1">
      <c r="A581" s="32"/>
    </row>
    <row r="582" spans="1:1" ht="15.75" customHeight="1">
      <c r="A582" s="32"/>
    </row>
    <row r="583" spans="1:1" ht="15.75" customHeight="1">
      <c r="A583" s="32"/>
    </row>
    <row r="584" spans="1:1" ht="15.75" customHeight="1">
      <c r="A584" s="32"/>
    </row>
    <row r="585" spans="1:1" ht="15.75" customHeight="1">
      <c r="A585" s="32"/>
    </row>
    <row r="586" spans="1:1" ht="15.75" customHeight="1">
      <c r="A586" s="32"/>
    </row>
    <row r="587" spans="1:1" ht="15.75" customHeight="1">
      <c r="A587" s="32"/>
    </row>
    <row r="588" spans="1:1" ht="15.75" customHeight="1">
      <c r="A588" s="32"/>
    </row>
    <row r="589" spans="1:1" ht="15.75" customHeight="1">
      <c r="A589" s="32"/>
    </row>
    <row r="590" spans="1:1" ht="15.75" customHeight="1">
      <c r="A590" s="32"/>
    </row>
    <row r="591" spans="1:1" ht="15.75" customHeight="1">
      <c r="A591" s="32"/>
    </row>
    <row r="592" spans="1:1" ht="15.75" customHeight="1">
      <c r="A592" s="32"/>
    </row>
    <row r="593" spans="1:1" ht="15.75" customHeight="1">
      <c r="A593" s="32"/>
    </row>
    <row r="594" spans="1:1" ht="15.75" customHeight="1">
      <c r="A594" s="32"/>
    </row>
    <row r="595" spans="1:1" ht="15.75" customHeight="1">
      <c r="A595" s="32"/>
    </row>
    <row r="596" spans="1:1" ht="15.75" customHeight="1">
      <c r="A596" s="32"/>
    </row>
    <row r="597" spans="1:1" ht="15.75" customHeight="1">
      <c r="A597" s="32"/>
    </row>
    <row r="598" spans="1:1" ht="15.75" customHeight="1">
      <c r="A598" s="32"/>
    </row>
    <row r="599" spans="1:1" ht="15.75" customHeight="1">
      <c r="A599" s="32"/>
    </row>
    <row r="600" spans="1:1" ht="15.75" customHeight="1">
      <c r="A600" s="32"/>
    </row>
    <row r="601" spans="1:1" ht="15.75" customHeight="1">
      <c r="A601" s="32"/>
    </row>
    <row r="602" spans="1:1" ht="15.75" customHeight="1">
      <c r="A602" s="32"/>
    </row>
    <row r="603" spans="1:1" ht="15.75" customHeight="1">
      <c r="A603" s="32"/>
    </row>
    <row r="604" spans="1:1" ht="15.75" customHeight="1">
      <c r="A604" s="32"/>
    </row>
    <row r="605" spans="1:1" ht="15.75" customHeight="1">
      <c r="A605" s="32"/>
    </row>
    <row r="606" spans="1:1" ht="15.75" customHeight="1">
      <c r="A606" s="32"/>
    </row>
    <row r="607" spans="1:1" ht="15.75" customHeight="1">
      <c r="A607" s="32"/>
    </row>
    <row r="608" spans="1:1" ht="15.75" customHeight="1">
      <c r="A608" s="32"/>
    </row>
    <row r="609" spans="1:1" ht="15.75" customHeight="1">
      <c r="A609" s="32"/>
    </row>
    <row r="610" spans="1:1" ht="15.75" customHeight="1">
      <c r="A610" s="32"/>
    </row>
    <row r="611" spans="1:1" ht="15.75" customHeight="1">
      <c r="A611" s="32"/>
    </row>
    <row r="612" spans="1:1" ht="15.75" customHeight="1">
      <c r="A612" s="32"/>
    </row>
    <row r="613" spans="1:1" ht="15.75" customHeight="1">
      <c r="A613" s="32"/>
    </row>
    <row r="614" spans="1:1" ht="15.75" customHeight="1">
      <c r="A614" s="32"/>
    </row>
    <row r="615" spans="1:1" ht="15.75" customHeight="1">
      <c r="A615" s="32"/>
    </row>
    <row r="616" spans="1:1" ht="15.75" customHeight="1">
      <c r="A616" s="32"/>
    </row>
    <row r="617" spans="1:1" ht="15.75" customHeight="1">
      <c r="A617" s="32"/>
    </row>
    <row r="618" spans="1:1" ht="15.75" customHeight="1">
      <c r="A618" s="32"/>
    </row>
    <row r="619" spans="1:1" ht="15.75" customHeight="1">
      <c r="A619" s="32"/>
    </row>
    <row r="620" spans="1:1" ht="15.75" customHeight="1">
      <c r="A620" s="32"/>
    </row>
    <row r="621" spans="1:1" ht="15.75" customHeight="1">
      <c r="A621" s="32"/>
    </row>
    <row r="622" spans="1:1" ht="15.75" customHeight="1">
      <c r="A622" s="32"/>
    </row>
    <row r="623" spans="1:1" ht="15.75" customHeight="1">
      <c r="A623" s="32"/>
    </row>
    <row r="624" spans="1:1" ht="15.75" customHeight="1">
      <c r="A624" s="32"/>
    </row>
    <row r="625" spans="1:1" ht="15.75" customHeight="1">
      <c r="A625" s="32"/>
    </row>
    <row r="626" spans="1:1" ht="15.75" customHeight="1">
      <c r="A626" s="32"/>
    </row>
    <row r="627" spans="1:1" ht="15.75" customHeight="1">
      <c r="A627" s="32"/>
    </row>
    <row r="628" spans="1:1" ht="15.75" customHeight="1">
      <c r="A628" s="32"/>
    </row>
    <row r="629" spans="1:1" ht="15.75" customHeight="1">
      <c r="A629" s="32"/>
    </row>
    <row r="630" spans="1:1" ht="15.75" customHeight="1">
      <c r="A630" s="32"/>
    </row>
    <row r="631" spans="1:1" ht="15.75" customHeight="1">
      <c r="A631" s="32"/>
    </row>
    <row r="632" spans="1:1" ht="15.75" customHeight="1">
      <c r="A632" s="32"/>
    </row>
    <row r="633" spans="1:1" ht="15.75" customHeight="1">
      <c r="A633" s="32"/>
    </row>
    <row r="634" spans="1:1" ht="15.75" customHeight="1">
      <c r="A634" s="32"/>
    </row>
    <row r="635" spans="1:1" ht="15.75" customHeight="1">
      <c r="A635" s="32"/>
    </row>
    <row r="636" spans="1:1" ht="15.75" customHeight="1">
      <c r="A636" s="32"/>
    </row>
    <row r="637" spans="1:1" ht="15.75" customHeight="1">
      <c r="A637" s="32"/>
    </row>
    <row r="638" spans="1:1" ht="15.75" customHeight="1">
      <c r="A638" s="32"/>
    </row>
    <row r="639" spans="1:1" ht="15.75" customHeight="1">
      <c r="A639" s="32"/>
    </row>
    <row r="640" spans="1:1" ht="15.75" customHeight="1">
      <c r="A640" s="32"/>
    </row>
    <row r="641" spans="1:1" ht="15.75" customHeight="1">
      <c r="A641" s="32"/>
    </row>
    <row r="642" spans="1:1" ht="15.75" customHeight="1">
      <c r="A642" s="32"/>
    </row>
    <row r="643" spans="1:1" ht="15.75" customHeight="1">
      <c r="A643" s="32"/>
    </row>
    <row r="644" spans="1:1" ht="15.75" customHeight="1">
      <c r="A644" s="32"/>
    </row>
    <row r="645" spans="1:1" ht="15.75" customHeight="1">
      <c r="A645" s="32"/>
    </row>
    <row r="646" spans="1:1" ht="15.75" customHeight="1">
      <c r="A646" s="32"/>
    </row>
    <row r="647" spans="1:1" ht="15.75" customHeight="1">
      <c r="A647" s="32"/>
    </row>
    <row r="648" spans="1:1" ht="15.75" customHeight="1">
      <c r="A648" s="32"/>
    </row>
    <row r="649" spans="1:1" ht="15.75" customHeight="1">
      <c r="A649" s="32"/>
    </row>
    <row r="650" spans="1:1" ht="15.75" customHeight="1">
      <c r="A650" s="32"/>
    </row>
    <row r="651" spans="1:1" ht="15.75" customHeight="1">
      <c r="A651" s="32"/>
    </row>
    <row r="652" spans="1:1" ht="15.75" customHeight="1">
      <c r="A652" s="32"/>
    </row>
    <row r="653" spans="1:1" ht="15.75" customHeight="1">
      <c r="A653" s="32"/>
    </row>
    <row r="654" spans="1:1" ht="15.75" customHeight="1">
      <c r="A654" s="32"/>
    </row>
    <row r="655" spans="1:1" ht="15.75" customHeight="1">
      <c r="A655" s="32"/>
    </row>
    <row r="656" spans="1:1" ht="15.75" customHeight="1">
      <c r="A656" s="32"/>
    </row>
    <row r="657" spans="1:1" ht="15.75" customHeight="1">
      <c r="A657" s="32"/>
    </row>
    <row r="658" spans="1:1" ht="15.75" customHeight="1">
      <c r="A658" s="32"/>
    </row>
    <row r="659" spans="1:1" ht="15.75" customHeight="1">
      <c r="A659" s="32"/>
    </row>
    <row r="660" spans="1:1" ht="15.75" customHeight="1">
      <c r="A660" s="32"/>
    </row>
    <row r="661" spans="1:1" ht="15.75" customHeight="1">
      <c r="A661" s="32"/>
    </row>
    <row r="662" spans="1:1" ht="15.75" customHeight="1">
      <c r="A662" s="32"/>
    </row>
    <row r="663" spans="1:1" ht="15.75" customHeight="1">
      <c r="A663" s="32"/>
    </row>
    <row r="664" spans="1:1" ht="15.75" customHeight="1">
      <c r="A664" s="32"/>
    </row>
    <row r="665" spans="1:1" ht="15.75" customHeight="1">
      <c r="A665" s="32"/>
    </row>
    <row r="666" spans="1:1" ht="15.75" customHeight="1">
      <c r="A666" s="32"/>
    </row>
    <row r="667" spans="1:1" ht="15.75" customHeight="1">
      <c r="A667" s="32"/>
    </row>
    <row r="668" spans="1:1" ht="15.75" customHeight="1">
      <c r="A668" s="32"/>
    </row>
    <row r="669" spans="1:1" ht="15.75" customHeight="1">
      <c r="A669" s="32"/>
    </row>
    <row r="670" spans="1:1" ht="15.75" customHeight="1">
      <c r="A670" s="32"/>
    </row>
    <row r="671" spans="1:1" ht="15.75" customHeight="1">
      <c r="A671" s="32"/>
    </row>
    <row r="672" spans="1:1" ht="15.75" customHeight="1">
      <c r="A672" s="32"/>
    </row>
    <row r="673" spans="1:1" ht="15.75" customHeight="1">
      <c r="A673" s="32"/>
    </row>
    <row r="674" spans="1:1" ht="15.75" customHeight="1">
      <c r="A674" s="32"/>
    </row>
    <row r="675" spans="1:1" ht="15.75" customHeight="1">
      <c r="A675" s="32"/>
    </row>
    <row r="676" spans="1:1" ht="15.75" customHeight="1">
      <c r="A676" s="32"/>
    </row>
    <row r="677" spans="1:1" ht="15.75" customHeight="1">
      <c r="A677" s="32"/>
    </row>
    <row r="678" spans="1:1" ht="15.75" customHeight="1">
      <c r="A678" s="32"/>
    </row>
    <row r="679" spans="1:1" ht="15.75" customHeight="1">
      <c r="A679" s="32"/>
    </row>
    <row r="680" spans="1:1" ht="15.75" customHeight="1">
      <c r="A680" s="32"/>
    </row>
    <row r="681" spans="1:1" ht="15.75" customHeight="1">
      <c r="A681" s="32"/>
    </row>
    <row r="682" spans="1:1" ht="15.75" customHeight="1">
      <c r="A682" s="32"/>
    </row>
    <row r="683" spans="1:1" ht="15.75" customHeight="1">
      <c r="A683" s="32"/>
    </row>
    <row r="684" spans="1:1" ht="15.75" customHeight="1">
      <c r="A684" s="32"/>
    </row>
    <row r="685" spans="1:1" ht="15.75" customHeight="1">
      <c r="A685" s="32"/>
    </row>
    <row r="686" spans="1:1" ht="15.75" customHeight="1">
      <c r="A686" s="32"/>
    </row>
    <row r="687" spans="1:1" ht="15.75" customHeight="1">
      <c r="A687" s="32"/>
    </row>
    <row r="688" spans="1:1" ht="15.75" customHeight="1">
      <c r="A688" s="32"/>
    </row>
    <row r="689" spans="1:1" ht="15.75" customHeight="1">
      <c r="A689" s="32"/>
    </row>
    <row r="690" spans="1:1" ht="15.75" customHeight="1">
      <c r="A690" s="32"/>
    </row>
    <row r="691" spans="1:1" ht="15.75" customHeight="1">
      <c r="A691" s="32"/>
    </row>
    <row r="692" spans="1:1" ht="15.75" customHeight="1">
      <c r="A692" s="32"/>
    </row>
    <row r="693" spans="1:1" ht="15.75" customHeight="1">
      <c r="A693" s="32"/>
    </row>
    <row r="694" spans="1:1" ht="15.75" customHeight="1">
      <c r="A694" s="32"/>
    </row>
    <row r="695" spans="1:1" ht="15.75" customHeight="1">
      <c r="A695" s="32"/>
    </row>
    <row r="696" spans="1:1" ht="15.75" customHeight="1">
      <c r="A696" s="32"/>
    </row>
    <row r="697" spans="1:1" ht="15.75" customHeight="1">
      <c r="A697" s="32"/>
    </row>
    <row r="698" spans="1:1" ht="15.75" customHeight="1">
      <c r="A698" s="32"/>
    </row>
    <row r="699" spans="1:1" ht="15.75" customHeight="1">
      <c r="A699" s="32"/>
    </row>
    <row r="700" spans="1:1" ht="15.75" customHeight="1">
      <c r="A700" s="32"/>
    </row>
    <row r="701" spans="1:1" ht="15.75" customHeight="1">
      <c r="A701" s="32"/>
    </row>
    <row r="702" spans="1:1" ht="15.75" customHeight="1">
      <c r="A702" s="32"/>
    </row>
    <row r="703" spans="1:1" ht="15.75" customHeight="1">
      <c r="A703" s="32"/>
    </row>
    <row r="704" spans="1:1" ht="15.75" customHeight="1">
      <c r="A704" s="32"/>
    </row>
    <row r="705" spans="1:1" ht="15.75" customHeight="1">
      <c r="A705" s="32"/>
    </row>
    <row r="706" spans="1:1" ht="15.75" customHeight="1">
      <c r="A706" s="32"/>
    </row>
    <row r="707" spans="1:1" ht="15.75" customHeight="1">
      <c r="A707" s="32"/>
    </row>
    <row r="708" spans="1:1" ht="15.75" customHeight="1">
      <c r="A708" s="32"/>
    </row>
    <row r="709" spans="1:1" ht="15.75" customHeight="1">
      <c r="A709" s="32"/>
    </row>
    <row r="710" spans="1:1" ht="15.75" customHeight="1">
      <c r="A710" s="32"/>
    </row>
    <row r="711" spans="1:1" ht="15.75" customHeight="1">
      <c r="A711" s="32"/>
    </row>
    <row r="712" spans="1:1" ht="15.75" customHeight="1">
      <c r="A712" s="32"/>
    </row>
    <row r="713" spans="1:1" ht="15.75" customHeight="1">
      <c r="A713" s="32"/>
    </row>
    <row r="714" spans="1:1" ht="15.75" customHeight="1">
      <c r="A714" s="32"/>
    </row>
    <row r="715" spans="1:1" ht="15.75" customHeight="1">
      <c r="A715" s="32"/>
    </row>
    <row r="716" spans="1:1" ht="15.75" customHeight="1">
      <c r="A716" s="32"/>
    </row>
    <row r="717" spans="1:1" ht="15.75" customHeight="1">
      <c r="A717" s="32"/>
    </row>
    <row r="718" spans="1:1" ht="15.75" customHeight="1">
      <c r="A718" s="32"/>
    </row>
    <row r="719" spans="1:1" ht="15.75" customHeight="1">
      <c r="A719" s="32"/>
    </row>
    <row r="720" spans="1:1" ht="15.75" customHeight="1">
      <c r="A720" s="32"/>
    </row>
    <row r="721" spans="1:1" ht="15.75" customHeight="1">
      <c r="A721" s="32"/>
    </row>
    <row r="722" spans="1:1" ht="15.75" customHeight="1">
      <c r="A722" s="32"/>
    </row>
    <row r="723" spans="1:1" ht="15.75" customHeight="1">
      <c r="A723" s="32"/>
    </row>
    <row r="724" spans="1:1" ht="15.75" customHeight="1">
      <c r="A724" s="32"/>
    </row>
    <row r="725" spans="1:1" ht="15.75" customHeight="1">
      <c r="A725" s="32"/>
    </row>
    <row r="726" spans="1:1" ht="15.75" customHeight="1">
      <c r="A726" s="32"/>
    </row>
    <row r="727" spans="1:1" ht="15.75" customHeight="1">
      <c r="A727" s="32"/>
    </row>
    <row r="728" spans="1:1" ht="15.75" customHeight="1">
      <c r="A728" s="32"/>
    </row>
    <row r="729" spans="1:1" ht="15.75" customHeight="1">
      <c r="A729" s="32"/>
    </row>
    <row r="730" spans="1:1" ht="15.75" customHeight="1">
      <c r="A730" s="32"/>
    </row>
    <row r="731" spans="1:1" ht="15.75" customHeight="1">
      <c r="A731" s="32"/>
    </row>
    <row r="732" spans="1:1" ht="15.75" customHeight="1">
      <c r="A732" s="32"/>
    </row>
    <row r="733" spans="1:1" ht="15.75" customHeight="1">
      <c r="A733" s="32"/>
    </row>
    <row r="734" spans="1:1" ht="15.75" customHeight="1">
      <c r="A734" s="32"/>
    </row>
    <row r="735" spans="1:1" ht="15.75" customHeight="1">
      <c r="A735" s="32"/>
    </row>
    <row r="736" spans="1:1" ht="15.75" customHeight="1">
      <c r="A736" s="32"/>
    </row>
    <row r="737" spans="1:1" ht="15.75" customHeight="1">
      <c r="A737" s="32"/>
    </row>
    <row r="738" spans="1:1" ht="15.75" customHeight="1">
      <c r="A738" s="32"/>
    </row>
    <row r="739" spans="1:1" ht="15.75" customHeight="1">
      <c r="A739" s="32"/>
    </row>
    <row r="740" spans="1:1" ht="15.75" customHeight="1">
      <c r="A740" s="32"/>
    </row>
    <row r="741" spans="1:1" ht="15.75" customHeight="1">
      <c r="A741" s="32"/>
    </row>
    <row r="742" spans="1:1" ht="15.75" customHeight="1">
      <c r="A742" s="32"/>
    </row>
    <row r="743" spans="1:1" ht="15.75" customHeight="1">
      <c r="A743" s="32"/>
    </row>
    <row r="744" spans="1:1" ht="15.75" customHeight="1">
      <c r="A744" s="32"/>
    </row>
    <row r="745" spans="1:1" ht="15.75" customHeight="1">
      <c r="A745" s="32"/>
    </row>
    <row r="746" spans="1:1" ht="15.75" customHeight="1">
      <c r="A746" s="32"/>
    </row>
    <row r="747" spans="1:1" ht="15.75" customHeight="1">
      <c r="A747" s="32"/>
    </row>
    <row r="748" spans="1:1" ht="15.75" customHeight="1">
      <c r="A748" s="32"/>
    </row>
    <row r="749" spans="1:1" ht="15.75" customHeight="1">
      <c r="A749" s="32"/>
    </row>
    <row r="750" spans="1:1" ht="15.75" customHeight="1">
      <c r="A750" s="32"/>
    </row>
    <row r="751" spans="1:1" ht="15.75" customHeight="1">
      <c r="A751" s="32"/>
    </row>
    <row r="752" spans="1:1" ht="15.75" customHeight="1">
      <c r="A752" s="32"/>
    </row>
    <row r="753" spans="1:1" ht="15.75" customHeight="1">
      <c r="A753" s="32"/>
    </row>
    <row r="754" spans="1:1" ht="15.75" customHeight="1">
      <c r="A754" s="32"/>
    </row>
    <row r="755" spans="1:1" ht="15.75" customHeight="1">
      <c r="A755" s="32"/>
    </row>
    <row r="756" spans="1:1" ht="15.75" customHeight="1">
      <c r="A756" s="32"/>
    </row>
    <row r="757" spans="1:1" ht="15.75" customHeight="1">
      <c r="A757" s="32"/>
    </row>
    <row r="758" spans="1:1" ht="15.75" customHeight="1">
      <c r="A758" s="32"/>
    </row>
    <row r="759" spans="1:1" ht="15.75" customHeight="1">
      <c r="A759" s="32"/>
    </row>
    <row r="760" spans="1:1" ht="15.75" customHeight="1">
      <c r="A760" s="32"/>
    </row>
    <row r="761" spans="1:1" ht="15.75" customHeight="1">
      <c r="A761" s="32"/>
    </row>
    <row r="762" spans="1:1" ht="15.75" customHeight="1">
      <c r="A762" s="32"/>
    </row>
    <row r="763" spans="1:1" ht="15.75" customHeight="1">
      <c r="A763" s="32"/>
    </row>
    <row r="764" spans="1:1" ht="15.75" customHeight="1">
      <c r="A764" s="32"/>
    </row>
    <row r="765" spans="1:1" ht="15.75" customHeight="1">
      <c r="A765" s="32"/>
    </row>
    <row r="766" spans="1:1" ht="15.75" customHeight="1">
      <c r="A766" s="32"/>
    </row>
    <row r="767" spans="1:1" ht="15.75" customHeight="1">
      <c r="A767" s="32"/>
    </row>
    <row r="768" spans="1:1" ht="15.75" customHeight="1">
      <c r="A768" s="32"/>
    </row>
    <row r="769" spans="1:1" ht="15.75" customHeight="1">
      <c r="A769" s="32"/>
    </row>
    <row r="770" spans="1:1" ht="15.75" customHeight="1">
      <c r="A770" s="32"/>
    </row>
    <row r="771" spans="1:1" ht="15.75" customHeight="1">
      <c r="A771" s="32"/>
    </row>
    <row r="772" spans="1:1" ht="15.75" customHeight="1">
      <c r="A772" s="32"/>
    </row>
    <row r="773" spans="1:1" ht="15.75" customHeight="1">
      <c r="A773" s="32"/>
    </row>
    <row r="774" spans="1:1" ht="15.75" customHeight="1">
      <c r="A774" s="32"/>
    </row>
    <row r="775" spans="1:1" ht="15.75" customHeight="1">
      <c r="A775" s="32"/>
    </row>
    <row r="776" spans="1:1" ht="15.75" customHeight="1">
      <c r="A776" s="32"/>
    </row>
    <row r="777" spans="1:1" ht="15.75" customHeight="1">
      <c r="A777" s="32"/>
    </row>
    <row r="778" spans="1:1" ht="15.75" customHeight="1">
      <c r="A778" s="32"/>
    </row>
    <row r="779" spans="1:1" ht="15.75" customHeight="1">
      <c r="A779" s="32"/>
    </row>
    <row r="780" spans="1:1" ht="15.75" customHeight="1">
      <c r="A780" s="32"/>
    </row>
    <row r="781" spans="1:1" ht="15.75" customHeight="1">
      <c r="A781" s="32"/>
    </row>
    <row r="782" spans="1:1" ht="15.75" customHeight="1">
      <c r="A782" s="32"/>
    </row>
    <row r="783" spans="1:1" ht="15.75" customHeight="1">
      <c r="A783" s="32"/>
    </row>
    <row r="784" spans="1:1" ht="15.75" customHeight="1">
      <c r="A784" s="32"/>
    </row>
    <row r="785" spans="1:1" ht="15.75" customHeight="1">
      <c r="A785" s="32"/>
    </row>
    <row r="786" spans="1:1" ht="15.75" customHeight="1">
      <c r="A786" s="32"/>
    </row>
    <row r="787" spans="1:1" ht="15.75" customHeight="1">
      <c r="A787" s="32"/>
    </row>
    <row r="788" spans="1:1" ht="15.75" customHeight="1">
      <c r="A788" s="32"/>
    </row>
    <row r="789" spans="1:1" ht="15.75" customHeight="1">
      <c r="A789" s="32"/>
    </row>
    <row r="790" spans="1:1" ht="15.75" customHeight="1">
      <c r="A790" s="32"/>
    </row>
    <row r="791" spans="1:1" ht="15.75" customHeight="1">
      <c r="A791" s="32"/>
    </row>
    <row r="792" spans="1:1" ht="15.75" customHeight="1">
      <c r="A792" s="32"/>
    </row>
    <row r="793" spans="1:1" ht="15.75" customHeight="1">
      <c r="A793" s="32"/>
    </row>
    <row r="794" spans="1:1" ht="15.75" customHeight="1">
      <c r="A794" s="32"/>
    </row>
    <row r="795" spans="1:1" ht="15.75" customHeight="1">
      <c r="A795" s="32"/>
    </row>
    <row r="796" spans="1:1" ht="15.75" customHeight="1">
      <c r="A796" s="32"/>
    </row>
    <row r="797" spans="1:1" ht="15.75" customHeight="1">
      <c r="A797" s="32"/>
    </row>
    <row r="798" spans="1:1" ht="15.75" customHeight="1">
      <c r="A798" s="32"/>
    </row>
    <row r="799" spans="1:1" ht="15.75" customHeight="1">
      <c r="A799" s="32"/>
    </row>
    <row r="800" spans="1:1" ht="15.75" customHeight="1">
      <c r="A800" s="32"/>
    </row>
    <row r="801" spans="1:1" ht="15.75" customHeight="1">
      <c r="A801" s="32"/>
    </row>
    <row r="802" spans="1:1" ht="15.75" customHeight="1">
      <c r="A802" s="32"/>
    </row>
    <row r="803" spans="1:1" ht="15.75" customHeight="1">
      <c r="A803" s="32"/>
    </row>
    <row r="804" spans="1:1" ht="15.75" customHeight="1">
      <c r="A804" s="32"/>
    </row>
    <row r="805" spans="1:1" ht="15.75" customHeight="1">
      <c r="A805" s="32"/>
    </row>
    <row r="806" spans="1:1" ht="15.75" customHeight="1">
      <c r="A806" s="32"/>
    </row>
    <row r="807" spans="1:1" ht="15.75" customHeight="1">
      <c r="A807" s="32"/>
    </row>
    <row r="808" spans="1:1" ht="15.75" customHeight="1">
      <c r="A808" s="32"/>
    </row>
    <row r="809" spans="1:1" ht="15.75" customHeight="1">
      <c r="A809" s="32"/>
    </row>
    <row r="810" spans="1:1" ht="15.75" customHeight="1">
      <c r="A810" s="32"/>
    </row>
    <row r="811" spans="1:1" ht="15.75" customHeight="1">
      <c r="A811" s="32"/>
    </row>
    <row r="812" spans="1:1" ht="15.75" customHeight="1">
      <c r="A812" s="32"/>
    </row>
    <row r="813" spans="1:1" ht="15.75" customHeight="1">
      <c r="A813" s="32"/>
    </row>
    <row r="814" spans="1:1" ht="15.75" customHeight="1">
      <c r="A814" s="32"/>
    </row>
    <row r="815" spans="1:1" ht="15.75" customHeight="1">
      <c r="A815" s="32"/>
    </row>
    <row r="816" spans="1:1" ht="15.75" customHeight="1">
      <c r="A816" s="32"/>
    </row>
    <row r="817" spans="1:1" ht="15.75" customHeight="1">
      <c r="A817" s="32"/>
    </row>
    <row r="818" spans="1:1" ht="15.75" customHeight="1">
      <c r="A818" s="32"/>
    </row>
    <row r="819" spans="1:1" ht="15.75" customHeight="1">
      <c r="A819" s="32"/>
    </row>
    <row r="820" spans="1:1" ht="15.75" customHeight="1">
      <c r="A820" s="32"/>
    </row>
    <row r="821" spans="1:1" ht="15.75" customHeight="1">
      <c r="A821" s="32"/>
    </row>
    <row r="822" spans="1:1" ht="15.75" customHeight="1">
      <c r="A822" s="32"/>
    </row>
    <row r="823" spans="1:1" ht="15.75" customHeight="1">
      <c r="A823" s="32"/>
    </row>
    <row r="824" spans="1:1" ht="15.75" customHeight="1">
      <c r="A824" s="32"/>
    </row>
    <row r="825" spans="1:1" ht="15.75" customHeight="1">
      <c r="A825" s="32"/>
    </row>
    <row r="826" spans="1:1" ht="15.75" customHeight="1">
      <c r="A826" s="32"/>
    </row>
    <row r="827" spans="1:1" ht="15.75" customHeight="1">
      <c r="A827" s="32"/>
    </row>
    <row r="828" spans="1:1" ht="15.75" customHeight="1">
      <c r="A828" s="32"/>
    </row>
    <row r="829" spans="1:1" ht="15.75" customHeight="1">
      <c r="A829" s="32"/>
    </row>
    <row r="830" spans="1:1" ht="15.75" customHeight="1">
      <c r="A830" s="32"/>
    </row>
    <row r="831" spans="1:1" ht="15.75" customHeight="1">
      <c r="A831" s="32"/>
    </row>
    <row r="832" spans="1:1" ht="15.75" customHeight="1">
      <c r="A832" s="32"/>
    </row>
    <row r="833" spans="1:1" ht="15.75" customHeight="1">
      <c r="A833" s="32"/>
    </row>
    <row r="834" spans="1:1" ht="15.75" customHeight="1">
      <c r="A834" s="32"/>
    </row>
    <row r="835" spans="1:1" ht="15.75" customHeight="1">
      <c r="A835" s="32"/>
    </row>
    <row r="836" spans="1:1" ht="15.75" customHeight="1">
      <c r="A836" s="32"/>
    </row>
    <row r="837" spans="1:1" ht="15.75" customHeight="1">
      <c r="A837" s="32"/>
    </row>
    <row r="838" spans="1:1" ht="15.75" customHeight="1">
      <c r="A838" s="32"/>
    </row>
    <row r="839" spans="1:1" ht="15.75" customHeight="1">
      <c r="A839" s="32"/>
    </row>
    <row r="840" spans="1:1" ht="15.75" customHeight="1">
      <c r="A840" s="32"/>
    </row>
    <row r="841" spans="1:1" ht="15.75" customHeight="1">
      <c r="A841" s="32"/>
    </row>
    <row r="842" spans="1:1" ht="15.75" customHeight="1">
      <c r="A842" s="32"/>
    </row>
    <row r="843" spans="1:1" ht="15.75" customHeight="1">
      <c r="A843" s="32"/>
    </row>
    <row r="844" spans="1:1" ht="15.75" customHeight="1">
      <c r="A844" s="32"/>
    </row>
    <row r="845" spans="1:1" ht="15.75" customHeight="1">
      <c r="A845" s="32"/>
    </row>
    <row r="846" spans="1:1" ht="15.75" customHeight="1">
      <c r="A846" s="32"/>
    </row>
    <row r="847" spans="1:1" ht="15.75" customHeight="1">
      <c r="A847" s="32"/>
    </row>
    <row r="848" spans="1:1" ht="15.75" customHeight="1">
      <c r="A848" s="32"/>
    </row>
    <row r="849" spans="1:1" ht="15.75" customHeight="1">
      <c r="A849" s="32"/>
    </row>
    <row r="850" spans="1:1" ht="15.75" customHeight="1">
      <c r="A850" s="32"/>
    </row>
    <row r="851" spans="1:1" ht="15.75" customHeight="1">
      <c r="A851" s="32"/>
    </row>
    <row r="852" spans="1:1" ht="15.75" customHeight="1">
      <c r="A852" s="32"/>
    </row>
    <row r="853" spans="1:1" ht="15.75" customHeight="1">
      <c r="A853" s="32"/>
    </row>
    <row r="854" spans="1:1" ht="15.75" customHeight="1">
      <c r="A854" s="32"/>
    </row>
    <row r="855" spans="1:1" ht="15.75" customHeight="1">
      <c r="A855" s="32"/>
    </row>
    <row r="856" spans="1:1" ht="15.75" customHeight="1">
      <c r="A856" s="32"/>
    </row>
    <row r="857" spans="1:1" ht="15.75" customHeight="1">
      <c r="A857" s="32"/>
    </row>
    <row r="858" spans="1:1" ht="15.75" customHeight="1">
      <c r="A858" s="32"/>
    </row>
    <row r="859" spans="1:1" ht="15.75" customHeight="1">
      <c r="A859" s="32"/>
    </row>
    <row r="860" spans="1:1" ht="15.75" customHeight="1">
      <c r="A860" s="32"/>
    </row>
    <row r="861" spans="1:1" ht="15.75" customHeight="1">
      <c r="A861" s="32"/>
    </row>
    <row r="862" spans="1:1" ht="15.75" customHeight="1">
      <c r="A862" s="32"/>
    </row>
    <row r="863" spans="1:1" ht="15.75" customHeight="1">
      <c r="A863" s="32"/>
    </row>
    <row r="864" spans="1:1" ht="15.75" customHeight="1">
      <c r="A864" s="32"/>
    </row>
    <row r="865" spans="1:1" ht="15.75" customHeight="1">
      <c r="A865" s="32"/>
    </row>
    <row r="866" spans="1:1" ht="15.75" customHeight="1">
      <c r="A866" s="32"/>
    </row>
    <row r="867" spans="1:1" ht="15.75" customHeight="1">
      <c r="A867" s="32"/>
    </row>
    <row r="868" spans="1:1" ht="15.75" customHeight="1">
      <c r="A868" s="32"/>
    </row>
    <row r="869" spans="1:1" ht="15.75" customHeight="1">
      <c r="A869" s="32"/>
    </row>
    <row r="870" spans="1:1" ht="15.75" customHeight="1">
      <c r="A870" s="32"/>
    </row>
    <row r="871" spans="1:1" ht="15.75" customHeight="1">
      <c r="A871" s="32"/>
    </row>
    <row r="872" spans="1:1" ht="15.75" customHeight="1">
      <c r="A872" s="32"/>
    </row>
    <row r="873" spans="1:1" ht="15.75" customHeight="1">
      <c r="A873" s="32"/>
    </row>
    <row r="874" spans="1:1" ht="15.75" customHeight="1">
      <c r="A874" s="32"/>
    </row>
    <row r="875" spans="1:1" ht="15.75" customHeight="1">
      <c r="A875" s="32"/>
    </row>
    <row r="876" spans="1:1" ht="15.75" customHeight="1">
      <c r="A876" s="32"/>
    </row>
    <row r="877" spans="1:1" ht="15.75" customHeight="1">
      <c r="A877" s="32"/>
    </row>
    <row r="878" spans="1:1" ht="15.75" customHeight="1">
      <c r="A878" s="32"/>
    </row>
    <row r="879" spans="1:1" ht="15.75" customHeight="1">
      <c r="A879" s="32"/>
    </row>
    <row r="880" spans="1:1" ht="15.75" customHeight="1">
      <c r="A880" s="32"/>
    </row>
    <row r="881" spans="1:1" ht="15.75" customHeight="1">
      <c r="A881" s="32"/>
    </row>
    <row r="882" spans="1:1" ht="15.75" customHeight="1">
      <c r="A882" s="32"/>
    </row>
    <row r="883" spans="1:1" ht="15.75" customHeight="1">
      <c r="A883" s="32"/>
    </row>
    <row r="884" spans="1:1" ht="15.75" customHeight="1">
      <c r="A884" s="32"/>
    </row>
    <row r="885" spans="1:1" ht="15.75" customHeight="1">
      <c r="A885" s="32"/>
    </row>
    <row r="886" spans="1:1" ht="15.75" customHeight="1">
      <c r="A886" s="32"/>
    </row>
    <row r="887" spans="1:1" ht="15.75" customHeight="1">
      <c r="A887" s="32"/>
    </row>
    <row r="888" spans="1:1" ht="15.75" customHeight="1">
      <c r="A888" s="32"/>
    </row>
    <row r="889" spans="1:1" ht="15.75" customHeight="1">
      <c r="A889" s="32"/>
    </row>
    <row r="890" spans="1:1" ht="15.75" customHeight="1">
      <c r="A890" s="32"/>
    </row>
    <row r="891" spans="1:1" ht="15.75" customHeight="1">
      <c r="A891" s="32"/>
    </row>
    <row r="892" spans="1:1" ht="15.75" customHeight="1">
      <c r="A892" s="32"/>
    </row>
    <row r="893" spans="1:1" ht="15.75" customHeight="1">
      <c r="A893" s="32"/>
    </row>
    <row r="894" spans="1:1" ht="15.75" customHeight="1">
      <c r="A894" s="32"/>
    </row>
    <row r="895" spans="1:1" ht="15.75" customHeight="1">
      <c r="A895" s="32"/>
    </row>
    <row r="896" spans="1:1" ht="15.75" customHeight="1">
      <c r="A896" s="32"/>
    </row>
    <row r="897" spans="1:1" ht="15.75" customHeight="1">
      <c r="A897" s="32"/>
    </row>
    <row r="898" spans="1:1" ht="15.75" customHeight="1">
      <c r="A898" s="32"/>
    </row>
    <row r="899" spans="1:1" ht="15.75" customHeight="1">
      <c r="A899" s="32"/>
    </row>
    <row r="900" spans="1:1" ht="15.75" customHeight="1">
      <c r="A900" s="32"/>
    </row>
    <row r="901" spans="1:1" ht="15.75" customHeight="1">
      <c r="A901" s="32"/>
    </row>
    <row r="902" spans="1:1" ht="15.75" customHeight="1">
      <c r="A902" s="32"/>
    </row>
    <row r="903" spans="1:1" ht="15.75" customHeight="1">
      <c r="A903" s="32"/>
    </row>
    <row r="904" spans="1:1" ht="15.75" customHeight="1">
      <c r="A904" s="32"/>
    </row>
    <row r="905" spans="1:1" ht="15.75" customHeight="1">
      <c r="A905" s="32"/>
    </row>
    <row r="906" spans="1:1" ht="15.75" customHeight="1">
      <c r="A906" s="32"/>
    </row>
    <row r="907" spans="1:1" ht="15.75" customHeight="1">
      <c r="A907" s="32"/>
    </row>
    <row r="908" spans="1:1" ht="15.75" customHeight="1">
      <c r="A908" s="32"/>
    </row>
    <row r="909" spans="1:1" ht="15.75" customHeight="1">
      <c r="A909" s="32"/>
    </row>
    <row r="910" spans="1:1" ht="15.75" customHeight="1">
      <c r="A910" s="32"/>
    </row>
    <row r="911" spans="1:1" ht="15.75" customHeight="1">
      <c r="A911" s="32"/>
    </row>
    <row r="912" spans="1:1" ht="15.75" customHeight="1">
      <c r="A912" s="32"/>
    </row>
    <row r="913" spans="1:1" ht="15.75" customHeight="1">
      <c r="A913" s="32"/>
    </row>
    <row r="914" spans="1:1" ht="15.75" customHeight="1">
      <c r="A914" s="32"/>
    </row>
    <row r="915" spans="1:1" ht="15.75" customHeight="1">
      <c r="A915" s="32"/>
    </row>
    <row r="916" spans="1:1" ht="15.75" customHeight="1">
      <c r="A916" s="32"/>
    </row>
    <row r="917" spans="1:1" ht="15.75" customHeight="1">
      <c r="A917" s="32"/>
    </row>
    <row r="918" spans="1:1" ht="15.75" customHeight="1">
      <c r="A918" s="32"/>
    </row>
    <row r="919" spans="1:1" ht="15.75" customHeight="1">
      <c r="A919" s="32"/>
    </row>
    <row r="920" spans="1:1" ht="15.75" customHeight="1">
      <c r="A920" s="32"/>
    </row>
    <row r="921" spans="1:1" ht="15.75" customHeight="1">
      <c r="A921" s="32"/>
    </row>
    <row r="922" spans="1:1" ht="15.75" customHeight="1">
      <c r="A922" s="32"/>
    </row>
    <row r="923" spans="1:1" ht="15.75" customHeight="1">
      <c r="A923" s="32"/>
    </row>
    <row r="924" spans="1:1" ht="15.75" customHeight="1">
      <c r="A924" s="32"/>
    </row>
    <row r="925" spans="1:1" ht="15.75" customHeight="1">
      <c r="A925" s="32"/>
    </row>
    <row r="926" spans="1:1" ht="15.75" customHeight="1">
      <c r="A926" s="32"/>
    </row>
    <row r="927" spans="1:1" ht="15.75" customHeight="1">
      <c r="A927" s="32"/>
    </row>
    <row r="928" spans="1:1" ht="15.75" customHeight="1">
      <c r="A928" s="32"/>
    </row>
    <row r="929" spans="1:1" ht="15.75" customHeight="1">
      <c r="A929" s="32"/>
    </row>
    <row r="930" spans="1:1" ht="15.75" customHeight="1">
      <c r="A930" s="32"/>
    </row>
    <row r="931" spans="1:1" ht="15.75" customHeight="1">
      <c r="A931" s="32"/>
    </row>
    <row r="932" spans="1:1" ht="15.75" customHeight="1">
      <c r="A932" s="32"/>
    </row>
    <row r="933" spans="1:1" ht="15.75" customHeight="1">
      <c r="A933" s="32"/>
    </row>
    <row r="934" spans="1:1" ht="15.75" customHeight="1">
      <c r="A934" s="32"/>
    </row>
    <row r="935" spans="1:1" ht="15.75" customHeight="1">
      <c r="A935" s="32"/>
    </row>
    <row r="936" spans="1:1" ht="15.75" customHeight="1">
      <c r="A936" s="32"/>
    </row>
    <row r="937" spans="1:1" ht="15.75" customHeight="1">
      <c r="A937" s="32"/>
    </row>
    <row r="938" spans="1:1" ht="15.75" customHeight="1">
      <c r="A938" s="32"/>
    </row>
    <row r="939" spans="1:1" ht="15.75" customHeight="1">
      <c r="A939" s="32"/>
    </row>
    <row r="940" spans="1:1" ht="15.75" customHeight="1">
      <c r="A940" s="32"/>
    </row>
    <row r="941" spans="1:1" ht="15.75" customHeight="1">
      <c r="A941" s="32"/>
    </row>
    <row r="942" spans="1:1" ht="15.75" customHeight="1">
      <c r="A942" s="32"/>
    </row>
    <row r="943" spans="1:1" ht="15.75" customHeight="1">
      <c r="A943" s="32"/>
    </row>
    <row r="944" spans="1:1" ht="15.75" customHeight="1">
      <c r="A944" s="32"/>
    </row>
    <row r="945" spans="1:1" ht="15.75" customHeight="1">
      <c r="A945" s="32"/>
    </row>
    <row r="946" spans="1:1" ht="15.75" customHeight="1">
      <c r="A946" s="32"/>
    </row>
    <row r="947" spans="1:1" ht="15.75" customHeight="1">
      <c r="A947" s="32"/>
    </row>
    <row r="948" spans="1:1" ht="15.75" customHeight="1">
      <c r="A948" s="32"/>
    </row>
    <row r="949" spans="1:1" ht="15.75" customHeight="1">
      <c r="A949" s="32"/>
    </row>
    <row r="950" spans="1:1" ht="15.75" customHeight="1">
      <c r="A950" s="32"/>
    </row>
    <row r="951" spans="1:1" ht="15.75" customHeight="1">
      <c r="A951" s="32"/>
    </row>
    <row r="952" spans="1:1" ht="15.75" customHeight="1">
      <c r="A952" s="32"/>
    </row>
    <row r="953" spans="1:1" ht="15.75" customHeight="1">
      <c r="A953" s="32"/>
    </row>
    <row r="954" spans="1:1" ht="15.75" customHeight="1">
      <c r="A954" s="32"/>
    </row>
    <row r="955" spans="1:1" ht="15.75" customHeight="1">
      <c r="A955" s="32"/>
    </row>
    <row r="956" spans="1:1" ht="15.75" customHeight="1">
      <c r="A956" s="32"/>
    </row>
    <row r="957" spans="1:1" ht="15.75" customHeight="1">
      <c r="A957" s="32"/>
    </row>
    <row r="958" spans="1:1" ht="15.75" customHeight="1">
      <c r="A958" s="32"/>
    </row>
    <row r="959" spans="1:1" ht="15.75" customHeight="1">
      <c r="A959" s="32"/>
    </row>
    <row r="960" spans="1:1" ht="15.75" customHeight="1">
      <c r="A960" s="32"/>
    </row>
    <row r="961" spans="1:1" ht="15.75" customHeight="1">
      <c r="A961" s="32"/>
    </row>
    <row r="962" spans="1:1" ht="15.75" customHeight="1">
      <c r="A962" s="32"/>
    </row>
    <row r="963" spans="1:1" ht="15.75" customHeight="1">
      <c r="A963" s="32"/>
    </row>
    <row r="964" spans="1:1" ht="15.75" customHeight="1">
      <c r="A964" s="32"/>
    </row>
    <row r="965" spans="1:1" ht="15.75" customHeight="1">
      <c r="A965" s="32"/>
    </row>
    <row r="966" spans="1:1" ht="15.75" customHeight="1">
      <c r="A966" s="32"/>
    </row>
    <row r="967" spans="1:1" ht="15.75" customHeight="1">
      <c r="A967" s="32"/>
    </row>
    <row r="968" spans="1:1" ht="15.75" customHeight="1">
      <c r="A968" s="32"/>
    </row>
    <row r="969" spans="1:1" ht="15.75" customHeight="1">
      <c r="A969" s="32"/>
    </row>
    <row r="970" spans="1:1" ht="15.75" customHeight="1">
      <c r="A970" s="32"/>
    </row>
    <row r="971" spans="1:1" ht="15.75" customHeight="1">
      <c r="A971" s="32"/>
    </row>
    <row r="972" spans="1:1" ht="15.75" customHeight="1">
      <c r="A972" s="32"/>
    </row>
    <row r="973" spans="1:1" ht="15.75" customHeight="1">
      <c r="A973" s="32"/>
    </row>
    <row r="974" spans="1:1" ht="15.75" customHeight="1">
      <c r="A974" s="32"/>
    </row>
    <row r="975" spans="1:1" ht="15.75" customHeight="1">
      <c r="A975" s="32"/>
    </row>
    <row r="976" spans="1:1" ht="15.75" customHeight="1">
      <c r="A976" s="32"/>
    </row>
    <row r="977" spans="1:1" ht="15.75" customHeight="1">
      <c r="A977" s="32"/>
    </row>
    <row r="978" spans="1:1" ht="15.75" customHeight="1">
      <c r="A978" s="32"/>
    </row>
    <row r="979" spans="1:1" ht="15.75" customHeight="1">
      <c r="A979" s="32"/>
    </row>
    <row r="980" spans="1:1" ht="15.75" customHeight="1">
      <c r="A980" s="32"/>
    </row>
    <row r="981" spans="1:1" ht="15.75" customHeight="1">
      <c r="A981" s="32"/>
    </row>
    <row r="982" spans="1:1" ht="15.75" customHeight="1">
      <c r="A982" s="32"/>
    </row>
    <row r="983" spans="1:1" ht="15.75" customHeight="1">
      <c r="A983" s="32"/>
    </row>
    <row r="984" spans="1:1" ht="15.75" customHeight="1">
      <c r="A984" s="32"/>
    </row>
    <row r="985" spans="1:1" ht="15.75" customHeight="1">
      <c r="A985" s="32"/>
    </row>
    <row r="986" spans="1:1" ht="15.75" customHeight="1">
      <c r="A986" s="32"/>
    </row>
    <row r="987" spans="1:1" ht="15.75" customHeight="1">
      <c r="A987" s="32"/>
    </row>
    <row r="988" spans="1:1" ht="15.75" customHeight="1">
      <c r="A988" s="32"/>
    </row>
    <row r="989" spans="1:1" ht="15.75" customHeight="1">
      <c r="A989" s="32"/>
    </row>
    <row r="990" spans="1:1" ht="15.75" customHeight="1">
      <c r="A990" s="32"/>
    </row>
    <row r="991" spans="1:1" ht="15.75" customHeight="1">
      <c r="A991" s="32"/>
    </row>
    <row r="992" spans="1:1" ht="15.75" customHeight="1">
      <c r="A992" s="32"/>
    </row>
    <row r="993" spans="1:1" ht="15.75" customHeight="1">
      <c r="A993" s="32"/>
    </row>
    <row r="994" spans="1:1" ht="15.75" customHeight="1">
      <c r="A994" s="32"/>
    </row>
    <row r="995" spans="1:1" ht="15.75" customHeight="1">
      <c r="A995" s="32"/>
    </row>
    <row r="996" spans="1:1" ht="15.75" customHeight="1">
      <c r="A996" s="32"/>
    </row>
    <row r="997" spans="1:1" ht="15.75" customHeight="1">
      <c r="A997" s="32"/>
    </row>
    <row r="998" spans="1:1" ht="15.75" customHeight="1">
      <c r="A998" s="32"/>
    </row>
    <row r="999" spans="1:1" ht="15.75" customHeight="1">
      <c r="A999" s="32"/>
    </row>
    <row r="1000" spans="1:1" ht="15.75" customHeight="1">
      <c r="A1000" s="32"/>
    </row>
    <row r="1001" spans="1:1" ht="15" customHeight="1">
      <c r="A1001" s="32"/>
    </row>
  </sheetData>
  <mergeCells count="210">
    <mergeCell ref="C167:D167"/>
    <mergeCell ref="C168:D168"/>
    <mergeCell ref="C169:D169"/>
    <mergeCell ref="C170:D170"/>
    <mergeCell ref="C171:D171"/>
    <mergeCell ref="C172:D172"/>
    <mergeCell ref="C173:D173"/>
    <mergeCell ref="A5:D5"/>
    <mergeCell ref="C158:D158"/>
    <mergeCell ref="C159:D159"/>
    <mergeCell ref="C160:D160"/>
    <mergeCell ref="C161:D161"/>
    <mergeCell ref="C162:D162"/>
    <mergeCell ref="C163:D163"/>
    <mergeCell ref="C164:D164"/>
    <mergeCell ref="C165:D165"/>
    <mergeCell ref="C166:D166"/>
    <mergeCell ref="C149:D149"/>
    <mergeCell ref="C150:D150"/>
    <mergeCell ref="C151:D151"/>
    <mergeCell ref="C152:D152"/>
    <mergeCell ref="C153:D153"/>
    <mergeCell ref="C154:D154"/>
    <mergeCell ref="C155:D155"/>
    <mergeCell ref="C156:D156"/>
    <mergeCell ref="C157:D157"/>
    <mergeCell ref="C139:D139"/>
    <mergeCell ref="C140:D140"/>
    <mergeCell ref="B141:D142"/>
    <mergeCell ref="C143:D143"/>
    <mergeCell ref="C144:D144"/>
    <mergeCell ref="C145:D145"/>
    <mergeCell ref="C146:D146"/>
    <mergeCell ref="C147:D147"/>
    <mergeCell ref="C148:D148"/>
    <mergeCell ref="B179:D180"/>
    <mergeCell ref="A181:D181"/>
    <mergeCell ref="B195:D196"/>
    <mergeCell ref="A197:D197"/>
    <mergeCell ref="B198:D199"/>
    <mergeCell ref="B200:D201"/>
    <mergeCell ref="B202:D203"/>
    <mergeCell ref="B204:D205"/>
    <mergeCell ref="B182:D183"/>
    <mergeCell ref="B184:D185"/>
    <mergeCell ref="B186:D187"/>
    <mergeCell ref="B188:D189"/>
    <mergeCell ref="A190:D190"/>
    <mergeCell ref="B191:D192"/>
    <mergeCell ref="B193:D194"/>
    <mergeCell ref="C120:D120"/>
    <mergeCell ref="C121:D121"/>
    <mergeCell ref="C122:D122"/>
    <mergeCell ref="C123:D123"/>
    <mergeCell ref="C174:D174"/>
    <mergeCell ref="C175:D175"/>
    <mergeCell ref="C176:D176"/>
    <mergeCell ref="C177:D177"/>
    <mergeCell ref="C178:D178"/>
    <mergeCell ref="C124:D124"/>
    <mergeCell ref="C125:D125"/>
    <mergeCell ref="B126:D126"/>
    <mergeCell ref="C127:D127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C136:D136"/>
    <mergeCell ref="B137:D137"/>
    <mergeCell ref="C138:D138"/>
    <mergeCell ref="B105:D106"/>
    <mergeCell ref="B107:D108"/>
    <mergeCell ref="B109:D110"/>
    <mergeCell ref="B111:D112"/>
    <mergeCell ref="B113:D114"/>
    <mergeCell ref="B115:D116"/>
    <mergeCell ref="C117:D117"/>
    <mergeCell ref="C118:D118"/>
    <mergeCell ref="C119:D119"/>
    <mergeCell ref="C77:D77"/>
    <mergeCell ref="C78:D78"/>
    <mergeCell ref="C79:D79"/>
    <mergeCell ref="B70:D70"/>
    <mergeCell ref="A71:A72"/>
    <mergeCell ref="B71:D72"/>
    <mergeCell ref="A73:A82"/>
    <mergeCell ref="C73:D73"/>
    <mergeCell ref="C74:D74"/>
    <mergeCell ref="A169:A172"/>
    <mergeCell ref="A173:A176"/>
    <mergeCell ref="A177:A178"/>
    <mergeCell ref="A179:A180"/>
    <mergeCell ref="A198:A199"/>
    <mergeCell ref="A200:A201"/>
    <mergeCell ref="A202:A203"/>
    <mergeCell ref="A204:A205"/>
    <mergeCell ref="A182:A183"/>
    <mergeCell ref="A184:A185"/>
    <mergeCell ref="A186:A187"/>
    <mergeCell ref="A188:A189"/>
    <mergeCell ref="A191:A192"/>
    <mergeCell ref="A193:A194"/>
    <mergeCell ref="A195:A196"/>
    <mergeCell ref="A105:A106"/>
    <mergeCell ref="A107:A108"/>
    <mergeCell ref="A109:A110"/>
    <mergeCell ref="A111:A112"/>
    <mergeCell ref="A113:A114"/>
    <mergeCell ref="A115:A116"/>
    <mergeCell ref="A117:A121"/>
    <mergeCell ref="A122:A125"/>
    <mergeCell ref="A126:A168"/>
    <mergeCell ref="A100:A101"/>
    <mergeCell ref="B90:D91"/>
    <mergeCell ref="B92:D93"/>
    <mergeCell ref="B94:D95"/>
    <mergeCell ref="B96:D97"/>
    <mergeCell ref="B98:D99"/>
    <mergeCell ref="B100:D101"/>
    <mergeCell ref="A102:D102"/>
    <mergeCell ref="A103:A104"/>
    <mergeCell ref="B103:D104"/>
    <mergeCell ref="A86:A87"/>
    <mergeCell ref="B86:D87"/>
    <mergeCell ref="B88:D89"/>
    <mergeCell ref="A88:A89"/>
    <mergeCell ref="A90:A91"/>
    <mergeCell ref="A92:A93"/>
    <mergeCell ref="A94:A95"/>
    <mergeCell ref="A96:A97"/>
    <mergeCell ref="A98:A99"/>
    <mergeCell ref="A83:A85"/>
    <mergeCell ref="C83:D83"/>
    <mergeCell ref="C84:D84"/>
    <mergeCell ref="C85:D85"/>
    <mergeCell ref="C80:D80"/>
    <mergeCell ref="C81:D81"/>
    <mergeCell ref="C82:D82"/>
    <mergeCell ref="B40:D40"/>
    <mergeCell ref="A52:A55"/>
    <mergeCell ref="A56:A59"/>
    <mergeCell ref="A62:A63"/>
    <mergeCell ref="A64:A65"/>
    <mergeCell ref="A67:A69"/>
    <mergeCell ref="B67:D69"/>
    <mergeCell ref="C57:D57"/>
    <mergeCell ref="C58:D58"/>
    <mergeCell ref="B60:D60"/>
    <mergeCell ref="C56:D56"/>
    <mergeCell ref="A61:D61"/>
    <mergeCell ref="B62:D63"/>
    <mergeCell ref="B64:D65"/>
    <mergeCell ref="B66:D66"/>
    <mergeCell ref="C75:D75"/>
    <mergeCell ref="C76:D76"/>
    <mergeCell ref="C41:D41"/>
    <mergeCell ref="C42:D42"/>
    <mergeCell ref="C43:D43"/>
    <mergeCell ref="C44:D44"/>
    <mergeCell ref="C45:D45"/>
    <mergeCell ref="C46:D46"/>
    <mergeCell ref="C47:D47"/>
    <mergeCell ref="B27:D27"/>
    <mergeCell ref="B28:D28"/>
    <mergeCell ref="B29:D29"/>
    <mergeCell ref="B30:D30"/>
    <mergeCell ref="B31:D32"/>
    <mergeCell ref="A33:D33"/>
    <mergeCell ref="B34:D36"/>
    <mergeCell ref="B37:D38"/>
    <mergeCell ref="B39:D39"/>
    <mergeCell ref="C55:D55"/>
    <mergeCell ref="C48:D48"/>
    <mergeCell ref="C49:D49"/>
    <mergeCell ref="C50:D50"/>
    <mergeCell ref="C51:D51"/>
    <mergeCell ref="C52:D52"/>
    <mergeCell ref="C53:D53"/>
    <mergeCell ref="C54:D54"/>
    <mergeCell ref="A15:A16"/>
    <mergeCell ref="B15:D16"/>
    <mergeCell ref="A17:A18"/>
    <mergeCell ref="B17:D18"/>
    <mergeCell ref="B19:D20"/>
    <mergeCell ref="B21:D22"/>
    <mergeCell ref="B23:D23"/>
    <mergeCell ref="B24:D24"/>
    <mergeCell ref="B25:D26"/>
    <mergeCell ref="A19:A20"/>
    <mergeCell ref="A21:A22"/>
    <mergeCell ref="A25:A26"/>
    <mergeCell ref="A31:A32"/>
    <mergeCell ref="A34:A36"/>
    <mergeCell ref="A37:A38"/>
    <mergeCell ref="A40:A51"/>
    <mergeCell ref="B3:C3"/>
    <mergeCell ref="A6:D7"/>
    <mergeCell ref="A8:D8"/>
    <mergeCell ref="B9:D9"/>
    <mergeCell ref="A10:D10"/>
    <mergeCell ref="A11:A12"/>
    <mergeCell ref="B11:D12"/>
    <mergeCell ref="A13:A14"/>
    <mergeCell ref="B13:D14"/>
    <mergeCell ref="A1:A3"/>
    <mergeCell ref="B1:C2"/>
  </mergeCells>
  <pageMargins left="0.7" right="0.7" top="0.75" bottom="0.75" header="0" footer="0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5E6AD-83A5-4B1A-8D4C-ED3B6EAB7886}">
  <dimension ref="B2:J7"/>
  <sheetViews>
    <sheetView workbookViewId="0"/>
  </sheetViews>
  <sheetFormatPr defaultColWidth="11.42578125" defaultRowHeight="15"/>
  <cols>
    <col min="3" max="3" width="14.7109375" customWidth="1"/>
    <col min="4" max="4" width="15" customWidth="1"/>
    <col min="10" max="10" width="25.7109375" customWidth="1"/>
  </cols>
  <sheetData>
    <row r="2" spans="2:10" ht="15" customHeight="1">
      <c r="B2" s="233" t="s">
        <v>0</v>
      </c>
      <c r="C2" s="234"/>
      <c r="D2" s="239" t="s">
        <v>447</v>
      </c>
      <c r="E2" s="239"/>
      <c r="F2" s="239"/>
      <c r="G2" s="239"/>
      <c r="H2" s="239"/>
      <c r="I2" s="239"/>
      <c r="J2" s="61" t="s">
        <v>594</v>
      </c>
    </row>
    <row r="3" spans="2:10" ht="29.25" customHeight="1">
      <c r="B3" s="235"/>
      <c r="C3" s="236"/>
      <c r="D3" s="239"/>
      <c r="E3" s="239"/>
      <c r="F3" s="239"/>
      <c r="G3" s="239"/>
      <c r="H3" s="239"/>
      <c r="I3" s="239"/>
      <c r="J3" s="62" t="s">
        <v>595</v>
      </c>
    </row>
    <row r="4" spans="2:10" ht="28.5" customHeight="1">
      <c r="B4" s="237"/>
      <c r="C4" s="238"/>
      <c r="D4" s="240" t="s">
        <v>4</v>
      </c>
      <c r="E4" s="240"/>
      <c r="F4" s="240"/>
      <c r="G4" s="240"/>
      <c r="H4" s="240"/>
      <c r="I4" s="240"/>
      <c r="J4" s="63" t="s">
        <v>596</v>
      </c>
    </row>
    <row r="5" spans="2:10">
      <c r="B5" s="226" t="s">
        <v>597</v>
      </c>
      <c r="C5" s="227"/>
      <c r="D5" s="227"/>
      <c r="E5" s="227"/>
      <c r="F5" s="227"/>
      <c r="G5" s="227"/>
      <c r="H5" s="227"/>
      <c r="I5" s="227"/>
      <c r="J5" s="228"/>
    </row>
    <row r="6" spans="2:10">
      <c r="B6" s="64" t="s">
        <v>598</v>
      </c>
      <c r="C6" s="65" t="s">
        <v>586</v>
      </c>
      <c r="D6" s="229" t="s">
        <v>599</v>
      </c>
      <c r="E6" s="229"/>
      <c r="F6" s="229"/>
      <c r="G6" s="229"/>
      <c r="H6" s="229"/>
      <c r="I6" s="229"/>
      <c r="J6" s="230"/>
    </row>
    <row r="7" spans="2:10">
      <c r="B7" s="66">
        <v>1</v>
      </c>
      <c r="C7" s="67">
        <v>45407</v>
      </c>
      <c r="D7" s="231" t="s">
        <v>600</v>
      </c>
      <c r="E7" s="231"/>
      <c r="F7" s="231"/>
      <c r="G7" s="231"/>
      <c r="H7" s="231"/>
      <c r="I7" s="231"/>
      <c r="J7" s="232"/>
    </row>
  </sheetData>
  <sheetProtection algorithmName="SHA-512" hashValue="8Ec4SkmdSddV3hptBifQQcOxDhK+pKlASYD9C7kkcl8Deijig/1MCsBVkCwmT2MEUkYbFAY4mQc3GPZFbmt1NQ==" saltValue="Q3iuprrAyTjoxSdNZ80OHg==" spinCount="100000" sheet="1" objects="1" scenarios="1" selectLockedCells="1" selectUnlockedCells="1"/>
  <mergeCells count="6">
    <mergeCell ref="B5:J5"/>
    <mergeCell ref="D6:J6"/>
    <mergeCell ref="D7:J7"/>
    <mergeCell ref="B2:C4"/>
    <mergeCell ref="D2:I3"/>
    <mergeCell ref="D4:I4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C79D8D6360E7E4A80588D15E9806AD9" ma:contentTypeVersion="14" ma:contentTypeDescription="Crear nuevo documento." ma:contentTypeScope="" ma:versionID="8271aec364ba9bea01e198a7f56ef52e">
  <xsd:schema xmlns:xsd="http://www.w3.org/2001/XMLSchema" xmlns:xs="http://www.w3.org/2001/XMLSchema" xmlns:p="http://schemas.microsoft.com/office/2006/metadata/properties" xmlns:ns2="41f49eca-df07-441d-8fee-cda4afe53885" xmlns:ns3="ebbd3bfa-2822-4dc4-92ec-5df60f066e9f" targetNamespace="http://schemas.microsoft.com/office/2006/metadata/properties" ma:root="true" ma:fieldsID="06b3d9ea9d1a28d3931ab5b80b698d64" ns2:_="" ns3:_="">
    <xsd:import namespace="41f49eca-df07-441d-8fee-cda4afe53885"/>
    <xsd:import namespace="ebbd3bfa-2822-4dc4-92ec-5df60f066e9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f49eca-df07-441d-8fee-cda4afe538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cfa4c69d-b1f6-4e6d-9b00-6144774bce4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bd3bfa-2822-4dc4-92ec-5df60f066e9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0756fec4-72f7-4607-8419-4daa0fe7a33e}" ma:internalName="TaxCatchAll" ma:showField="CatchAllData" ma:web="ebbd3bfa-2822-4dc4-92ec-5df60f066e9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38E0999-C1FF-4D01-894E-5D54CD7D31D0}"/>
</file>

<file path=customXml/itemProps2.xml><?xml version="1.0" encoding="utf-8"?>
<ds:datastoreItem xmlns:ds="http://schemas.openxmlformats.org/officeDocument/2006/customXml" ds:itemID="{FE091DE6-F048-4B70-B6B3-AC72FBA59C1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Natalia Andrea FIQUE GUTIERREZ</dc:creator>
  <cp:keywords/>
  <dc:description/>
  <cp:lastModifiedBy>Luisa Fernanda HURTADO HURDA</cp:lastModifiedBy>
  <cp:revision/>
  <dcterms:created xsi:type="dcterms:W3CDTF">2024-04-24T21:11:02Z</dcterms:created>
  <dcterms:modified xsi:type="dcterms:W3CDTF">2024-05-02T15:42:31Z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fac521f-e930-485b-97f4-efbe7db8e98f_Enabled">
    <vt:lpwstr>true</vt:lpwstr>
  </property>
  <property fmtid="{D5CDD505-2E9C-101B-9397-08002B2CF9AE}" pid="3" name="MSIP_Label_5fac521f-e930-485b-97f4-efbe7db8e98f_SetDate">
    <vt:lpwstr>2024-04-17T20:09:29Z</vt:lpwstr>
  </property>
  <property fmtid="{D5CDD505-2E9C-101B-9397-08002B2CF9AE}" pid="4" name="MSIP_Label_5fac521f-e930-485b-97f4-efbe7db8e98f_Method">
    <vt:lpwstr>Standard</vt:lpwstr>
  </property>
  <property fmtid="{D5CDD505-2E9C-101B-9397-08002B2CF9AE}" pid="5" name="MSIP_Label_5fac521f-e930-485b-97f4-efbe7db8e98f_Name">
    <vt:lpwstr>defa4170-0d19-0005-0004-bc88714345d2</vt:lpwstr>
  </property>
  <property fmtid="{D5CDD505-2E9C-101B-9397-08002B2CF9AE}" pid="6" name="MSIP_Label_5fac521f-e930-485b-97f4-efbe7db8e98f_SiteId">
    <vt:lpwstr>9ecb216e-449b-4584-bc82-26bce78574fb</vt:lpwstr>
  </property>
  <property fmtid="{D5CDD505-2E9C-101B-9397-08002B2CF9AE}" pid="7" name="MSIP_Label_5fac521f-e930-485b-97f4-efbe7db8e98f_ActionId">
    <vt:lpwstr>d2211998-596f-40e3-99cb-744191769ec0</vt:lpwstr>
  </property>
  <property fmtid="{D5CDD505-2E9C-101B-9397-08002B2CF9AE}" pid="8" name="MSIP_Label_5fac521f-e930-485b-97f4-efbe7db8e98f_ContentBits">
    <vt:lpwstr>0</vt:lpwstr>
  </property>
  <property fmtid="{D5CDD505-2E9C-101B-9397-08002B2CF9AE}" pid="9" name="MSIP_Label_defa4170-0d19-0005-0004-bc88714345d2_Enabled">
    <vt:lpwstr>true</vt:lpwstr>
  </property>
  <property fmtid="{D5CDD505-2E9C-101B-9397-08002B2CF9AE}" pid="10" name="MSIP_Label_defa4170-0d19-0005-0004-bc88714345d2_SetDate">
    <vt:lpwstr>2024-04-24T21:10:27Z</vt:lpwstr>
  </property>
  <property fmtid="{D5CDD505-2E9C-101B-9397-08002B2CF9AE}" pid="11" name="MSIP_Label_defa4170-0d19-0005-0004-bc88714345d2_Method">
    <vt:lpwstr>Standard</vt:lpwstr>
  </property>
  <property fmtid="{D5CDD505-2E9C-101B-9397-08002B2CF9AE}" pid="12" name="MSIP_Label_defa4170-0d19-0005-0004-bc88714345d2_Name">
    <vt:lpwstr>defa4170-0d19-0005-0004-bc88714345d2</vt:lpwstr>
  </property>
  <property fmtid="{D5CDD505-2E9C-101B-9397-08002B2CF9AE}" pid="13" name="MSIP_Label_defa4170-0d19-0005-0004-bc88714345d2_SiteId">
    <vt:lpwstr>de2fffed-60b8-42b2-a465-00fee1de04ba</vt:lpwstr>
  </property>
  <property fmtid="{D5CDD505-2E9C-101B-9397-08002B2CF9AE}" pid="14" name="MSIP_Label_defa4170-0d19-0005-0004-bc88714345d2_ActionId">
    <vt:lpwstr>3e648761-c423-4d9a-86d1-a85d1de70667</vt:lpwstr>
  </property>
  <property fmtid="{D5CDD505-2E9C-101B-9397-08002B2CF9AE}" pid="15" name="MSIP_Label_defa4170-0d19-0005-0004-bc88714345d2_ContentBits">
    <vt:lpwstr>0</vt:lpwstr>
  </property>
</Properties>
</file>