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pmarin\Desktop\Jenny Marín_03mayo\ENA 2018\Ultima Versión Anexos Excel\Anexos para entregar a usuarios\"/>
    </mc:Choice>
  </mc:AlternateContent>
  <bookViews>
    <workbookView xWindow="0" yWindow="0" windowWidth="28800" windowHeight="14145"/>
  </bookViews>
  <sheets>
    <sheet name="Anexo 4 ENA 2018" sheetId="1" r:id="rId1"/>
  </sheets>
  <externalReferences>
    <externalReference r:id="rId2"/>
  </externalReferences>
  <definedNames>
    <definedName name="_xlnm._FilterDatabase" localSheetId="0" hidden="1">'Anexo 4 ENA 2018'!$B$4:$M$676</definedName>
    <definedName name="_xlnm.Print_Area" localSheetId="0">'Anexo 4 ENA 2018'!$B$4:$L$676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76" i="1" l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4" i="1"/>
  <c r="C482" i="1"/>
  <c r="C481" i="1"/>
  <c r="C480" i="1"/>
  <c r="C479" i="1"/>
  <c r="C478" i="1"/>
  <c r="C476" i="1"/>
  <c r="C475" i="1"/>
  <c r="C474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3" i="1"/>
  <c r="C192" i="1"/>
  <c r="C191" i="1"/>
  <c r="C189" i="1"/>
  <c r="C188" i="1"/>
  <c r="C187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7" i="1"/>
</calcChain>
</file>

<file path=xl/sharedStrings.xml><?xml version="1.0" encoding="utf-8"?>
<sst xmlns="http://schemas.openxmlformats.org/spreadsheetml/2006/main" count="3903" uniqueCount="1440">
  <si>
    <t xml:space="preserve">Anexo 4. </t>
  </si>
  <si>
    <t>Cabeceras municipales susceptibles al desabastecimiento en temporada seca y potencialidad de uso de aguas subterráneas.</t>
  </si>
  <si>
    <t>SZH</t>
  </si>
  <si>
    <t>Código DANE</t>
  </si>
  <si>
    <t>Reducción de caudales</t>
  </si>
  <si>
    <t xml:space="preserve">Déficit de precipitación </t>
  </si>
  <si>
    <t>Urbano</t>
  </si>
  <si>
    <t>Antioquia</t>
  </si>
  <si>
    <t>Amagá</t>
  </si>
  <si>
    <t>05030</t>
  </si>
  <si>
    <t xml:space="preserve">Quebrada La Maní del Cardal </t>
  </si>
  <si>
    <t>Superficial</t>
  </si>
  <si>
    <t>x</t>
  </si>
  <si>
    <t xml:space="preserve">Baja </t>
  </si>
  <si>
    <t/>
  </si>
  <si>
    <t>Cañasgordas</t>
  </si>
  <si>
    <t>05138</t>
  </si>
  <si>
    <t>Quebrada Borracheral</t>
  </si>
  <si>
    <t>Alta</t>
  </si>
  <si>
    <t>Caramanta</t>
  </si>
  <si>
    <t>05145</t>
  </si>
  <si>
    <t>Quebrada El Molino</t>
  </si>
  <si>
    <t>Carepa</t>
  </si>
  <si>
    <t>05147</t>
  </si>
  <si>
    <t>Quebrada La Cristalina</t>
  </si>
  <si>
    <t>Media</t>
  </si>
  <si>
    <t>Quebrada La Pedregosa</t>
  </si>
  <si>
    <t>Cocorná</t>
  </si>
  <si>
    <t>05197</t>
  </si>
  <si>
    <t>Quebrada La Guayabal</t>
  </si>
  <si>
    <t>Concepción</t>
  </si>
  <si>
    <t>05206</t>
  </si>
  <si>
    <t>Quebrada Loma 1</t>
  </si>
  <si>
    <t>Quebrada Loma 2</t>
  </si>
  <si>
    <t>Quebrada El Pinar</t>
  </si>
  <si>
    <t>Quebrada Cerro Bravo</t>
  </si>
  <si>
    <t>El Carmen de Viboral</t>
  </si>
  <si>
    <t>05148</t>
  </si>
  <si>
    <t>Quebrada Las Cimarronas</t>
  </si>
  <si>
    <t>Quebrada La Madera</t>
  </si>
  <si>
    <t xml:space="preserve">Quebrada Los Andes </t>
  </si>
  <si>
    <t>La Ceja</t>
  </si>
  <si>
    <t>05376</t>
  </si>
  <si>
    <t>Quebrada Santa Fe o La Oscura</t>
  </si>
  <si>
    <t>Quebrada La Pereira</t>
  </si>
  <si>
    <t>Quebrada Payuco 1</t>
  </si>
  <si>
    <t>Quebrada Payuco 2</t>
  </si>
  <si>
    <t>Quebrada Payuco 3</t>
  </si>
  <si>
    <t xml:space="preserve">Quebrada Palo Santo </t>
  </si>
  <si>
    <t>La Unión</t>
  </si>
  <si>
    <t>05400</t>
  </si>
  <si>
    <t>Quebrada El Faro</t>
  </si>
  <si>
    <t>Quebrada Santa Cecilia</t>
  </si>
  <si>
    <t>Quebrada La Lucía</t>
  </si>
  <si>
    <t>Nariño</t>
  </si>
  <si>
    <t>05483</t>
  </si>
  <si>
    <t>Quebrada Paramito</t>
  </si>
  <si>
    <t>Quebrada El Cabuyo</t>
  </si>
  <si>
    <t>Rionegro</t>
  </si>
  <si>
    <t>05615</t>
  </si>
  <si>
    <t>Río Negro</t>
  </si>
  <si>
    <t xml:space="preserve">Embalse Abreo - Malpaso </t>
  </si>
  <si>
    <t>San Francisco</t>
  </si>
  <si>
    <t>05652</t>
  </si>
  <si>
    <t>Microcuenca Quebrada La Aguada o La Tripa</t>
  </si>
  <si>
    <t>Tarazá</t>
  </si>
  <si>
    <t>05790</t>
  </si>
  <si>
    <t>Quebrada Pozo Hondo</t>
  </si>
  <si>
    <t>Titiribí</t>
  </si>
  <si>
    <t>05809</t>
  </si>
  <si>
    <t>Quebrada El Medio</t>
  </si>
  <si>
    <t>Quebrada La Zulia o Las Juntas</t>
  </si>
  <si>
    <t>Turbo</t>
  </si>
  <si>
    <t>05837</t>
  </si>
  <si>
    <t>Río Turbo</t>
  </si>
  <si>
    <t>Atlántico</t>
  </si>
  <si>
    <t>Luruaco</t>
  </si>
  <si>
    <t>08421</t>
  </si>
  <si>
    <t>Laguna de Luruaco</t>
  </si>
  <si>
    <t>Puerto Colombia</t>
  </si>
  <si>
    <t>08573</t>
  </si>
  <si>
    <t>Río Magdalena</t>
  </si>
  <si>
    <t>Suan</t>
  </si>
  <si>
    <t>08770</t>
  </si>
  <si>
    <t>Bolívar</t>
  </si>
  <si>
    <t>Achí</t>
  </si>
  <si>
    <t>13006</t>
  </si>
  <si>
    <t>Pozo Profundo</t>
  </si>
  <si>
    <t>Subterráneo</t>
  </si>
  <si>
    <t xml:space="preserve">Altos del Rosario </t>
  </si>
  <si>
    <t>13030</t>
  </si>
  <si>
    <t>Arjona</t>
  </si>
  <si>
    <t>13052</t>
  </si>
  <si>
    <t>Canal del Dique</t>
  </si>
  <si>
    <t>Arroyo Hondo</t>
  </si>
  <si>
    <t>13062</t>
  </si>
  <si>
    <t>Calamar</t>
  </si>
  <si>
    <t>13140</t>
  </si>
  <si>
    <t>Cicuco</t>
  </si>
  <si>
    <t>13188</t>
  </si>
  <si>
    <t>Rio Chicagua</t>
  </si>
  <si>
    <t>Clemencia</t>
  </si>
  <si>
    <t>13222</t>
  </si>
  <si>
    <t>Pozo Profundo - Sistema Regional Clemencia - Santa Catalina</t>
  </si>
  <si>
    <t>Córdoba</t>
  </si>
  <si>
    <t>13212</t>
  </si>
  <si>
    <t>Río Magdalena (Caño Constanza)</t>
  </si>
  <si>
    <t>El Carmen de Bolívar</t>
  </si>
  <si>
    <t>13244</t>
  </si>
  <si>
    <t xml:space="preserve">Pozo Profundo (Acuífero de Morroa - Ovejas - Sucre) </t>
  </si>
  <si>
    <t>El Guamo</t>
  </si>
  <si>
    <t>13248</t>
  </si>
  <si>
    <t>Mahates</t>
  </si>
  <si>
    <t>13433</t>
  </si>
  <si>
    <t>Margarita</t>
  </si>
  <si>
    <t>13440</t>
  </si>
  <si>
    <t>Mompós</t>
  </si>
  <si>
    <t>13468</t>
  </si>
  <si>
    <t>Río Magdalena (Brazo de Mompox)</t>
  </si>
  <si>
    <t>Montecristo</t>
  </si>
  <si>
    <t>13458</t>
  </si>
  <si>
    <t>Quebrada de Manzanares</t>
  </si>
  <si>
    <t>Morales</t>
  </si>
  <si>
    <t>13473</t>
  </si>
  <si>
    <t>Río Magdalena (Brazo de Morales)</t>
  </si>
  <si>
    <t>Norosí</t>
  </si>
  <si>
    <t>13490</t>
  </si>
  <si>
    <t>Quebrada Norosí</t>
  </si>
  <si>
    <t>Pinillos</t>
  </si>
  <si>
    <t>13549</t>
  </si>
  <si>
    <t>San Cristóbal</t>
  </si>
  <si>
    <t>13620</t>
  </si>
  <si>
    <t>San Estanislao</t>
  </si>
  <si>
    <t>13647</t>
  </si>
  <si>
    <t>Canal del Dique - Sistema Regional La Línea</t>
  </si>
  <si>
    <t xml:space="preserve">San Fernando </t>
  </si>
  <si>
    <t>13650</t>
  </si>
  <si>
    <t>San Jacinto</t>
  </si>
  <si>
    <t>13654</t>
  </si>
  <si>
    <t>Río Magdalena - Sistema Regional San Juan Nepomuceno - San Jacinto</t>
  </si>
  <si>
    <t>San Jacinto del Cauca</t>
  </si>
  <si>
    <t>13655</t>
  </si>
  <si>
    <t>Río Cauca</t>
  </si>
  <si>
    <t>San Juan Nepomuceno</t>
  </si>
  <si>
    <t>13657</t>
  </si>
  <si>
    <t>Rio Magdalena - Sistema Regional San Juan Nepomuceno - San Jacinto</t>
  </si>
  <si>
    <t>Santa Catalina</t>
  </si>
  <si>
    <t>13673</t>
  </si>
  <si>
    <t>Santa Rosa</t>
  </si>
  <si>
    <t>13683</t>
  </si>
  <si>
    <t xml:space="preserve">Soplaviento </t>
  </si>
  <si>
    <t>13760</t>
  </si>
  <si>
    <t>Talaigua Nuevo</t>
  </si>
  <si>
    <t>13780</t>
  </si>
  <si>
    <t>Tiquisio</t>
  </si>
  <si>
    <t>13810</t>
  </si>
  <si>
    <t>Quebrada de Piedra</t>
  </si>
  <si>
    <t>Turbaco</t>
  </si>
  <si>
    <t>13836</t>
  </si>
  <si>
    <t>Turbaná</t>
  </si>
  <si>
    <t>13838</t>
  </si>
  <si>
    <t>Canal del Dique (Agua Cruda Acueducto Cartagena)</t>
  </si>
  <si>
    <t>Villanueva</t>
  </si>
  <si>
    <t>13873</t>
  </si>
  <si>
    <t>Zambrano</t>
  </si>
  <si>
    <t>13894</t>
  </si>
  <si>
    <t>Boyacá</t>
  </si>
  <si>
    <t>Buenavista</t>
  </si>
  <si>
    <t>15109</t>
  </si>
  <si>
    <t>Nacimiento de Agua Blanca</t>
  </si>
  <si>
    <t>Mixto</t>
  </si>
  <si>
    <t>Quebrada La Capilla</t>
  </si>
  <si>
    <t>Caldas</t>
  </si>
  <si>
    <t>15131</t>
  </si>
  <si>
    <t>Quebrada Ruchical</t>
  </si>
  <si>
    <t>Pozo Profundo - Acueducto Ruchical</t>
  </si>
  <si>
    <t>Chinavita</t>
  </si>
  <si>
    <t>15172</t>
  </si>
  <si>
    <t>Quebrada Bolívar</t>
  </si>
  <si>
    <t>Nacimiento Agua Blanca</t>
  </si>
  <si>
    <t>Chiquinquirá</t>
  </si>
  <si>
    <t>15176</t>
  </si>
  <si>
    <t>Río Suárez</t>
  </si>
  <si>
    <t>Ciénega</t>
  </si>
  <si>
    <t>15189</t>
  </si>
  <si>
    <t>Quebrada La Mesa</t>
  </si>
  <si>
    <t>Quebrada El Guamo</t>
  </si>
  <si>
    <t>Corrales</t>
  </si>
  <si>
    <t>15215</t>
  </si>
  <si>
    <t xml:space="preserve">Río Las Playas </t>
  </si>
  <si>
    <t>Covarachía</t>
  </si>
  <si>
    <t>15218</t>
  </si>
  <si>
    <t xml:space="preserve">Quebrada Las Antiguas </t>
  </si>
  <si>
    <t>Cucaita</t>
  </si>
  <si>
    <t>15224</t>
  </si>
  <si>
    <t>Represa Pijaos</t>
  </si>
  <si>
    <t>Quebrada Lluviosos</t>
  </si>
  <si>
    <t>Nacimiento en Chorro</t>
  </si>
  <si>
    <t>Duitama</t>
  </si>
  <si>
    <t>15238</t>
  </si>
  <si>
    <t>Río Surba</t>
  </si>
  <si>
    <t xml:space="preserve">Quebrada Boyacogua </t>
  </si>
  <si>
    <t xml:space="preserve">Río Chicamocha </t>
  </si>
  <si>
    <t>Firavitoba</t>
  </si>
  <si>
    <t>15272</t>
  </si>
  <si>
    <t>Lago de Tota</t>
  </si>
  <si>
    <t>Gachantivá</t>
  </si>
  <si>
    <t>15293</t>
  </si>
  <si>
    <t>Loma de Paja (Nacimiento La Palma)</t>
  </si>
  <si>
    <t>Guacamayas</t>
  </si>
  <si>
    <t>15317</t>
  </si>
  <si>
    <t>Nacimiento El Picacho</t>
  </si>
  <si>
    <t>Quebrada Palo Blanco</t>
  </si>
  <si>
    <t>Guateque</t>
  </si>
  <si>
    <t>15322</t>
  </si>
  <si>
    <t>Quebrada La Tocola</t>
  </si>
  <si>
    <t>Jericó</t>
  </si>
  <si>
    <t>15368</t>
  </si>
  <si>
    <t>Naciente El Ojo del Agua</t>
  </si>
  <si>
    <t>Naciente La Porquera</t>
  </si>
  <si>
    <t>Maripí</t>
  </si>
  <si>
    <t>15442</t>
  </si>
  <si>
    <t>Nacimiento la Toronja</t>
  </si>
  <si>
    <t>Miraflores</t>
  </si>
  <si>
    <t>15455</t>
  </si>
  <si>
    <t>Laguna El Ramo</t>
  </si>
  <si>
    <t>Sin Información</t>
  </si>
  <si>
    <t>Quebrada La Jordanera</t>
  </si>
  <si>
    <t>Moniquirá</t>
  </si>
  <si>
    <t>15469</t>
  </si>
  <si>
    <t>Quebrada La Sicha</t>
  </si>
  <si>
    <t>Motavita</t>
  </si>
  <si>
    <t>15476</t>
  </si>
  <si>
    <t xml:space="preserve">Nacimiento Cardonal 1 (reservorio, galería) </t>
  </si>
  <si>
    <r>
      <t>Galería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Ermitaño 1</t>
    </r>
  </si>
  <si>
    <t>Galería Ermitaño 2</t>
  </si>
  <si>
    <t xml:space="preserve">Pozo Profundo Pacheco </t>
  </si>
  <si>
    <t>Muzo</t>
  </si>
  <si>
    <t>15480</t>
  </si>
  <si>
    <t>Quebrada Lirios</t>
  </si>
  <si>
    <t>Quebrada Pedregal</t>
  </si>
  <si>
    <t>Nacimiento Betania</t>
  </si>
  <si>
    <t>Nacimiento La Peña</t>
  </si>
  <si>
    <t>Nacimiento La Esperanza</t>
  </si>
  <si>
    <t>Oicatá</t>
  </si>
  <si>
    <t>15500</t>
  </si>
  <si>
    <t>Quebrada La Mecha</t>
  </si>
  <si>
    <t>Quebrada Las Cebollas</t>
  </si>
  <si>
    <t>Pozo Profundo Centro</t>
  </si>
  <si>
    <t>Pozo Profundo Forantiva</t>
  </si>
  <si>
    <t>Páez</t>
  </si>
  <si>
    <t>15514</t>
  </si>
  <si>
    <t>Quebrada La Negra</t>
  </si>
  <si>
    <t>Quebrada La Mochilera</t>
  </si>
  <si>
    <t>Pesca</t>
  </si>
  <si>
    <t>15542</t>
  </si>
  <si>
    <t>Río Pesca</t>
  </si>
  <si>
    <t>Nacimiento La Pila</t>
  </si>
  <si>
    <t>Saboyá</t>
  </si>
  <si>
    <t>15632</t>
  </si>
  <si>
    <t>Quebrada Cantoco</t>
  </si>
  <si>
    <t>Samacá</t>
  </si>
  <si>
    <t>15646</t>
  </si>
  <si>
    <t xml:space="preserve">Río Teatinos </t>
  </si>
  <si>
    <t>Santa Rosa de Viterbo</t>
  </si>
  <si>
    <t>15693</t>
  </si>
  <si>
    <t xml:space="preserve">Quebrada Grande </t>
  </si>
  <si>
    <t>Santa Sofía</t>
  </si>
  <si>
    <t>15696</t>
  </si>
  <si>
    <t>Quebrada El Moral</t>
  </si>
  <si>
    <t>Quebrada La Cruz</t>
  </si>
  <si>
    <t>Embalse Fandiño</t>
  </si>
  <si>
    <t>Santana</t>
  </si>
  <si>
    <t>15686</t>
  </si>
  <si>
    <t>Nacimiento Pozo Las Tetas</t>
  </si>
  <si>
    <t xml:space="preserve">Subterráneo </t>
  </si>
  <si>
    <t>Nacimiento La Chapa</t>
  </si>
  <si>
    <t>Nacimiento El Cafetal</t>
  </si>
  <si>
    <t>Sogamoso</t>
  </si>
  <si>
    <t>15759</t>
  </si>
  <si>
    <t>Río Tejar</t>
  </si>
  <si>
    <t>Sora</t>
  </si>
  <si>
    <t>15762</t>
  </si>
  <si>
    <t>San Isidro (Pozo Profundo El Llano)</t>
  </si>
  <si>
    <t xml:space="preserve">Quebrada Faruy </t>
  </si>
  <si>
    <t xml:space="preserve">Quebrada Chareva </t>
  </si>
  <si>
    <t xml:space="preserve">Pozo Urbano  </t>
  </si>
  <si>
    <t>Soracá</t>
  </si>
  <si>
    <t>15764</t>
  </si>
  <si>
    <t>Captación o Reservorio El Salitre (El Manantial)</t>
  </si>
  <si>
    <t>Sutamarchán</t>
  </si>
  <si>
    <t>15776</t>
  </si>
  <si>
    <t>Río La Cebada</t>
  </si>
  <si>
    <t>Sutatenza</t>
  </si>
  <si>
    <t>15778</t>
  </si>
  <si>
    <t>Quebrada La Guaya</t>
  </si>
  <si>
    <t>Tenza</t>
  </si>
  <si>
    <t>15798</t>
  </si>
  <si>
    <t>Quebrada La Quina</t>
  </si>
  <si>
    <t>Aljibes</t>
  </si>
  <si>
    <t>Tibasosa</t>
  </si>
  <si>
    <t>15806</t>
  </si>
  <si>
    <t>Río Chicamocha</t>
  </si>
  <si>
    <t>Tinjacá</t>
  </si>
  <si>
    <t>15808</t>
  </si>
  <si>
    <t>Quebrada La Honda</t>
  </si>
  <si>
    <t>Tipacoque</t>
  </si>
  <si>
    <t>15810</t>
  </si>
  <si>
    <t>Quebrada Potrero Colorado</t>
  </si>
  <si>
    <t>Toca</t>
  </si>
  <si>
    <t>15814</t>
  </si>
  <si>
    <t>Río Toca</t>
  </si>
  <si>
    <t>Tuta</t>
  </si>
  <si>
    <t>15837</t>
  </si>
  <si>
    <t>Río de Piedras</t>
  </si>
  <si>
    <t>Villa de Leyva</t>
  </si>
  <si>
    <t>15407</t>
  </si>
  <si>
    <t>Quebrada San Francisco</t>
  </si>
  <si>
    <t>Quebrada Tintales</t>
  </si>
  <si>
    <t>Viracachá</t>
  </si>
  <si>
    <t>15879</t>
  </si>
  <si>
    <t xml:space="preserve">Quebrada Chuscal (Urbano y Rural) </t>
  </si>
  <si>
    <t>Anserma</t>
  </si>
  <si>
    <t>17042</t>
  </si>
  <si>
    <t>Quebrada Tamarvía</t>
  </si>
  <si>
    <t>Río Cauya</t>
  </si>
  <si>
    <t>Río de Oro</t>
  </si>
  <si>
    <t>Quebrada Tablaroja</t>
  </si>
  <si>
    <t>Quebrada Partidas</t>
  </si>
  <si>
    <t>Belalcázar</t>
  </si>
  <si>
    <t>17088</t>
  </si>
  <si>
    <t>Quebrada Santa Inés - Sanjón Hondo</t>
  </si>
  <si>
    <t>Quebrada La Laguna</t>
  </si>
  <si>
    <t>Quebrada Canoas</t>
  </si>
  <si>
    <t>La Dorada</t>
  </si>
  <si>
    <t>17380</t>
  </si>
  <si>
    <t>Río Guarinó</t>
  </si>
  <si>
    <t>La Merced</t>
  </si>
  <si>
    <t>17388</t>
  </si>
  <si>
    <t xml:space="preserve">Quebrada Santana </t>
  </si>
  <si>
    <t>Quebrada La Isabel</t>
  </si>
  <si>
    <t>Quebrada El Rosario</t>
  </si>
  <si>
    <t>Quebrada El Ceibo</t>
  </si>
  <si>
    <t>Manzanares</t>
  </si>
  <si>
    <t>17433</t>
  </si>
  <si>
    <t>Quebrada El Palo</t>
  </si>
  <si>
    <t>Marquetalia</t>
  </si>
  <si>
    <t>17444</t>
  </si>
  <si>
    <t>Río San Juan</t>
  </si>
  <si>
    <t>Neira</t>
  </si>
  <si>
    <t>17486</t>
  </si>
  <si>
    <t>Quebrada Berlin</t>
  </si>
  <si>
    <t>Quebrada San Juan</t>
  </si>
  <si>
    <t>Quebrada Floresta</t>
  </si>
  <si>
    <t>Pensilvania</t>
  </si>
  <si>
    <t>17541</t>
  </si>
  <si>
    <t>Quebrada El Popal</t>
  </si>
  <si>
    <t>Quebrada El Dorado</t>
  </si>
  <si>
    <t>Riosucio</t>
  </si>
  <si>
    <t>17614</t>
  </si>
  <si>
    <t>Río Riosucio</t>
  </si>
  <si>
    <t>Quebrada Cuerera</t>
  </si>
  <si>
    <t>Quebrada La Robada</t>
  </si>
  <si>
    <t>Quebrada Silverio</t>
  </si>
  <si>
    <t>Quebrada Piscina</t>
  </si>
  <si>
    <t>Quebrada La Palma o Sedal</t>
  </si>
  <si>
    <t>Quebrada Cambia</t>
  </si>
  <si>
    <t>Quebrada Los Manzanos</t>
  </si>
  <si>
    <t>Salamina</t>
  </si>
  <si>
    <t>17653</t>
  </si>
  <si>
    <t>Quebrada Chagualito</t>
  </si>
  <si>
    <t>Quebrada El Uvito</t>
  </si>
  <si>
    <t>Villamaría</t>
  </si>
  <si>
    <t>17873</t>
  </si>
  <si>
    <t>Microcuenca Quebrada Chupaderos</t>
  </si>
  <si>
    <t xml:space="preserve">Superficial </t>
  </si>
  <si>
    <t>Microcuenca Quebrada Chupaderitos</t>
  </si>
  <si>
    <t>Quebrada Cartagena</t>
  </si>
  <si>
    <t>Caquetá</t>
  </si>
  <si>
    <t>Curillo</t>
  </si>
  <si>
    <t>18205</t>
  </si>
  <si>
    <t>Río Caquetá</t>
  </si>
  <si>
    <t>El Paujil</t>
  </si>
  <si>
    <t>18256</t>
  </si>
  <si>
    <t>Quebrada El Borugo</t>
  </si>
  <si>
    <t>La Montañita</t>
  </si>
  <si>
    <t>18410</t>
  </si>
  <si>
    <t>Quebrada Las Margaritas</t>
  </si>
  <si>
    <t>Casanare</t>
  </si>
  <si>
    <t>La Salina</t>
  </si>
  <si>
    <t>85136</t>
  </si>
  <si>
    <t>Quebrada El Remanso</t>
  </si>
  <si>
    <t>Recetor</t>
  </si>
  <si>
    <t>85279</t>
  </si>
  <si>
    <t>Quebrada La Pereña</t>
  </si>
  <si>
    <t>Trinidad</t>
  </si>
  <si>
    <t>85430</t>
  </si>
  <si>
    <t>Pozo Profundo San Jose</t>
  </si>
  <si>
    <t>Cauca</t>
  </si>
  <si>
    <t>Balboa</t>
  </si>
  <si>
    <t>19075</t>
  </si>
  <si>
    <t>Quebrada La Luna</t>
  </si>
  <si>
    <t>19100</t>
  </si>
  <si>
    <t>Río Palo Blanco</t>
  </si>
  <si>
    <t>Quebrada El Helechal</t>
  </si>
  <si>
    <t>Cajibío</t>
  </si>
  <si>
    <t>19130</t>
  </si>
  <si>
    <t>Río Michicao</t>
  </si>
  <si>
    <t>Caldono</t>
  </si>
  <si>
    <t>19137</t>
  </si>
  <si>
    <t>Quebrada Chupadero del Chindaco</t>
  </si>
  <si>
    <t>Corinto</t>
  </si>
  <si>
    <t>19212</t>
  </si>
  <si>
    <t>Río La Paila</t>
  </si>
  <si>
    <t>Florencia</t>
  </si>
  <si>
    <t>19290</t>
  </si>
  <si>
    <t>Río La Marsella</t>
  </si>
  <si>
    <t>Mercaderes</t>
  </si>
  <si>
    <t>19450</t>
  </si>
  <si>
    <t>Río Hato Viejo</t>
  </si>
  <si>
    <t>Patía</t>
  </si>
  <si>
    <t>19532</t>
  </si>
  <si>
    <t>Río Capitanes</t>
  </si>
  <si>
    <t>Quebrada Los Huevos</t>
  </si>
  <si>
    <t>Piendamó</t>
  </si>
  <si>
    <t>19548</t>
  </si>
  <si>
    <t>Quebrada Aguas Viejas</t>
  </si>
  <si>
    <t>Puerto Tejada</t>
  </si>
  <si>
    <t>19573</t>
  </si>
  <si>
    <t>Río Paila</t>
  </si>
  <si>
    <t>Sucre</t>
  </si>
  <si>
    <t>19785</t>
  </si>
  <si>
    <t>Quebrada Minas</t>
  </si>
  <si>
    <t>Cesar</t>
  </si>
  <si>
    <t>Aguachica</t>
  </si>
  <si>
    <t>20011</t>
  </si>
  <si>
    <t>Quebrada Buturama</t>
  </si>
  <si>
    <t>Agustín Codazzi</t>
  </si>
  <si>
    <t>20013</t>
  </si>
  <si>
    <t>Río Migiriaimo</t>
  </si>
  <si>
    <t>Astrea</t>
  </si>
  <si>
    <t>20032</t>
  </si>
  <si>
    <t xml:space="preserve">Pozo Arenas Blancas </t>
  </si>
  <si>
    <t>Pozo El Piñón</t>
  </si>
  <si>
    <t>Becerril</t>
  </si>
  <si>
    <t>20045</t>
  </si>
  <si>
    <t>Quebrada Socomba</t>
  </si>
  <si>
    <t>Bosconia</t>
  </si>
  <si>
    <t>20060</t>
  </si>
  <si>
    <t>Pozo N°2</t>
  </si>
  <si>
    <t>Pozo N° 5</t>
  </si>
  <si>
    <t>Pozo Nuevo</t>
  </si>
  <si>
    <t>Chimichagua</t>
  </si>
  <si>
    <t>20175</t>
  </si>
  <si>
    <t>Pozo N° 2</t>
  </si>
  <si>
    <t>Pozo N° 3</t>
  </si>
  <si>
    <t>Chiriguaná</t>
  </si>
  <si>
    <t>20178</t>
  </si>
  <si>
    <t>Pozo La Zanjita</t>
  </si>
  <si>
    <t>Pozo Concentración</t>
  </si>
  <si>
    <t>Pozo El Hospital</t>
  </si>
  <si>
    <t>Curumaní</t>
  </si>
  <si>
    <t>20228</t>
  </si>
  <si>
    <t>Quebrada San Pedro</t>
  </si>
  <si>
    <t>El Copey</t>
  </si>
  <si>
    <t>20238</t>
  </si>
  <si>
    <t xml:space="preserve">Río Ariguaní </t>
  </si>
  <si>
    <t>El Paso</t>
  </si>
  <si>
    <t>20250</t>
  </si>
  <si>
    <t>Pozo N° 1</t>
  </si>
  <si>
    <t xml:space="preserve">Pozo N° 3 </t>
  </si>
  <si>
    <t>González</t>
  </si>
  <si>
    <t>20310</t>
  </si>
  <si>
    <t>Quebrada Cundina</t>
  </si>
  <si>
    <t>La Gloria</t>
  </si>
  <si>
    <t>20383</t>
  </si>
  <si>
    <t>La Jagua de Ibirico</t>
  </si>
  <si>
    <t>20400</t>
  </si>
  <si>
    <t>Río Sororia</t>
  </si>
  <si>
    <t>La Paz</t>
  </si>
  <si>
    <t>20621</t>
  </si>
  <si>
    <t>Río Chiriaimo</t>
  </si>
  <si>
    <t>Pailitas</t>
  </si>
  <si>
    <t>20517</t>
  </si>
  <si>
    <t>Quebrada Arroyo Hondo</t>
  </si>
  <si>
    <t>Pelaya</t>
  </si>
  <si>
    <t>20550</t>
  </si>
  <si>
    <t>Quebrada Singarare</t>
  </si>
  <si>
    <t>20614</t>
  </si>
  <si>
    <t>Quebrada La Cordillera</t>
  </si>
  <si>
    <t>Quebrada La Marcelina</t>
  </si>
  <si>
    <t>Quebrada El Gitano</t>
  </si>
  <si>
    <t>San Alberto</t>
  </si>
  <si>
    <t>20710</t>
  </si>
  <si>
    <t>Río San Alberto del Espíritu Santo</t>
  </si>
  <si>
    <t>San Diego</t>
  </si>
  <si>
    <t>20750</t>
  </si>
  <si>
    <t>San Martín</t>
  </si>
  <si>
    <t>20770</t>
  </si>
  <si>
    <t>Quebrada Torcoroma</t>
  </si>
  <si>
    <t>Tamalameque</t>
  </si>
  <si>
    <t>20787</t>
  </si>
  <si>
    <t>Valledupar</t>
  </si>
  <si>
    <t>20001</t>
  </si>
  <si>
    <t xml:space="preserve">Río Guatapurí </t>
  </si>
  <si>
    <t>Canalete</t>
  </si>
  <si>
    <t>23090</t>
  </si>
  <si>
    <t>Embalse El Clavo</t>
  </si>
  <si>
    <t>Moñitos</t>
  </si>
  <si>
    <t>23500</t>
  </si>
  <si>
    <t>Río Sinú</t>
  </si>
  <si>
    <t>Embalse Los Bolaos</t>
  </si>
  <si>
    <t>Embalse Broqueles</t>
  </si>
  <si>
    <t>Embalse Las Mujeres</t>
  </si>
  <si>
    <t>Embalse El Ley 1</t>
  </si>
  <si>
    <t>Embalse El Ley 2</t>
  </si>
  <si>
    <t>Embalse Naranjal</t>
  </si>
  <si>
    <t>Embalse Bajo Limón</t>
  </si>
  <si>
    <t>Embalse Bella Cohita</t>
  </si>
  <si>
    <t>Embalse La Rada</t>
  </si>
  <si>
    <t>Planeta Rica</t>
  </si>
  <si>
    <t>23555</t>
  </si>
  <si>
    <t>Arroyo La Carolina</t>
  </si>
  <si>
    <t>San Pelayo</t>
  </si>
  <si>
    <t>23686</t>
  </si>
  <si>
    <t xml:space="preserve">Río Sinú </t>
  </si>
  <si>
    <t>Cundinamarca</t>
  </si>
  <si>
    <t xml:space="preserve">Agua de Dios </t>
  </si>
  <si>
    <t>25001</t>
  </si>
  <si>
    <t>Río Candalaima</t>
  </si>
  <si>
    <t>Anapoima</t>
  </si>
  <si>
    <t>25035</t>
  </si>
  <si>
    <t>Bituima</t>
  </si>
  <si>
    <t>25095</t>
  </si>
  <si>
    <t>Quebrada Silencio</t>
  </si>
  <si>
    <t>Cabrera</t>
  </si>
  <si>
    <t>25120</t>
  </si>
  <si>
    <t>Río Sumapaz</t>
  </si>
  <si>
    <t>Quebrada Santa Marta</t>
  </si>
  <si>
    <t>Caparrapí</t>
  </si>
  <si>
    <t>25148</t>
  </si>
  <si>
    <t>Carmen de Carupa</t>
  </si>
  <si>
    <t>25154</t>
  </si>
  <si>
    <t xml:space="preserve">Quebrada Mortiño </t>
  </si>
  <si>
    <t>Chaguaní</t>
  </si>
  <si>
    <t>25168</t>
  </si>
  <si>
    <t>Quebrada La Vieja</t>
  </si>
  <si>
    <t>Chocontá</t>
  </si>
  <si>
    <t>25183</t>
  </si>
  <si>
    <t>Quebrada Carnicería</t>
  </si>
  <si>
    <t>El Colegio</t>
  </si>
  <si>
    <t>25245</t>
  </si>
  <si>
    <t>Quebrada Antioqueñita</t>
  </si>
  <si>
    <t>El Peñón</t>
  </si>
  <si>
    <t>25258</t>
  </si>
  <si>
    <t>Quebrada Oscura</t>
  </si>
  <si>
    <t>Fosca</t>
  </si>
  <si>
    <t>25281</t>
  </si>
  <si>
    <t>Río Saname</t>
  </si>
  <si>
    <t>Gachalá</t>
  </si>
  <si>
    <t>25293</t>
  </si>
  <si>
    <t>Quebrada Andes</t>
  </si>
  <si>
    <t>Quebrada Bella Vista</t>
  </si>
  <si>
    <t>Quebrada La Moya</t>
  </si>
  <si>
    <t>Gachetá</t>
  </si>
  <si>
    <t>25297</t>
  </si>
  <si>
    <t>Quebrada Las Pavas</t>
  </si>
  <si>
    <t>Granada</t>
  </si>
  <si>
    <t>25312</t>
  </si>
  <si>
    <t xml:space="preserve">Quebrada La Moya </t>
  </si>
  <si>
    <t>Guaduas</t>
  </si>
  <si>
    <t>25320</t>
  </si>
  <si>
    <t>Río San Francisco</t>
  </si>
  <si>
    <t>Cuatro (4) Pozos</t>
  </si>
  <si>
    <t>Guatavita</t>
  </si>
  <si>
    <t>25326</t>
  </si>
  <si>
    <t>Quebrada San Francisco o Chuscales</t>
  </si>
  <si>
    <t>Jerusalén</t>
  </si>
  <si>
    <t>25368</t>
  </si>
  <si>
    <t xml:space="preserve">Quebrada El Tabaco </t>
  </si>
  <si>
    <t>Junín</t>
  </si>
  <si>
    <t>25372</t>
  </si>
  <si>
    <t>Quebrada Chinagocha</t>
  </si>
  <si>
    <t>La Mesa</t>
  </si>
  <si>
    <t>25386</t>
  </si>
  <si>
    <t>La Peña</t>
  </si>
  <si>
    <t>25398</t>
  </si>
  <si>
    <t>Quebrada El Pedregal</t>
  </si>
  <si>
    <t>Quebrada La Tarjada</t>
  </si>
  <si>
    <t>Quebrada  Corrucos</t>
  </si>
  <si>
    <t>Nemocón</t>
  </si>
  <si>
    <t>25486</t>
  </si>
  <si>
    <t>Embalse El Neusa</t>
  </si>
  <si>
    <t>Nimaima</t>
  </si>
  <si>
    <t>25489</t>
  </si>
  <si>
    <t>Quebrada El Palmar</t>
  </si>
  <si>
    <t>Quebrada El Raizal</t>
  </si>
  <si>
    <t>Quebrada Gallinazo</t>
  </si>
  <si>
    <t>Nocaima</t>
  </si>
  <si>
    <t>25491</t>
  </si>
  <si>
    <t>Quebrada El Tigre</t>
  </si>
  <si>
    <t xml:space="preserve">Quebrada la Moya </t>
  </si>
  <si>
    <t>Paime</t>
  </si>
  <si>
    <t>25518</t>
  </si>
  <si>
    <t>Quebrada La Cobre</t>
  </si>
  <si>
    <t>Pandi</t>
  </si>
  <si>
    <t>25524</t>
  </si>
  <si>
    <t>Paratebueno</t>
  </si>
  <si>
    <t>25530</t>
  </si>
  <si>
    <t>Caño Paloma</t>
  </si>
  <si>
    <t>Puerto Salgar</t>
  </si>
  <si>
    <t>25572</t>
  </si>
  <si>
    <t xml:space="preserve">Cinco (5) Pozos Profundos </t>
  </si>
  <si>
    <t>Pulí</t>
  </si>
  <si>
    <t>25580</t>
  </si>
  <si>
    <t>Quebrada Honda Grande</t>
  </si>
  <si>
    <t>Quebrada Honda Pequeña</t>
  </si>
  <si>
    <t>Aljibe 1: La Cascada</t>
  </si>
  <si>
    <t>Aljibe 2: Chicala</t>
  </si>
  <si>
    <t>Aljibe 3: Guarumo</t>
  </si>
  <si>
    <t>Aljibe 4: Arrayan</t>
  </si>
  <si>
    <t>Aljibe 5: Ramírez</t>
  </si>
  <si>
    <t>Aljibe 6: El Guasimo</t>
  </si>
  <si>
    <t>Aljibe 7: El Vergel</t>
  </si>
  <si>
    <t>Aljibe 8: El Resguardo</t>
  </si>
  <si>
    <t>Quebradanegra</t>
  </si>
  <si>
    <t>25592</t>
  </si>
  <si>
    <t xml:space="preserve">Quebrada Agua Clara </t>
  </si>
  <si>
    <t>Quetame</t>
  </si>
  <si>
    <t>25594</t>
  </si>
  <si>
    <t xml:space="preserve">Quebrada Blanca </t>
  </si>
  <si>
    <t>San Bernardo</t>
  </si>
  <si>
    <t>25649</t>
  </si>
  <si>
    <t>Quebrada Aguas Claras</t>
  </si>
  <si>
    <t>25662</t>
  </si>
  <si>
    <t>Quebrada Cartagenita</t>
  </si>
  <si>
    <t>Quebrada Volcanada</t>
  </si>
  <si>
    <t>Silvania</t>
  </si>
  <si>
    <t>25743</t>
  </si>
  <si>
    <t>Río Barroblanco</t>
  </si>
  <si>
    <t>Simijaca</t>
  </si>
  <si>
    <t>25745</t>
  </si>
  <si>
    <t>Río Simijaca</t>
  </si>
  <si>
    <t>Subachoque</t>
  </si>
  <si>
    <t>25769</t>
  </si>
  <si>
    <t>Quebrada Colorados</t>
  </si>
  <si>
    <t>Embalse Pantano de Arce</t>
  </si>
  <si>
    <t>Susa</t>
  </si>
  <si>
    <t>25779</t>
  </si>
  <si>
    <t>Nacimiento Nutria</t>
  </si>
  <si>
    <t>Río Susa</t>
  </si>
  <si>
    <t>Tausa</t>
  </si>
  <si>
    <t>25793</t>
  </si>
  <si>
    <t>Quebrada Chapetón</t>
  </si>
  <si>
    <t>Quebrada Orquídea</t>
  </si>
  <si>
    <t>Compra Agua en Bloque Acueducto Regional Sucuneta</t>
  </si>
  <si>
    <t>Tibacuy</t>
  </si>
  <si>
    <t>25805</t>
  </si>
  <si>
    <t>Quebrada Orito</t>
  </si>
  <si>
    <t>Tibirita</t>
  </si>
  <si>
    <t>25807</t>
  </si>
  <si>
    <t>Quebrada Tocola</t>
  </si>
  <si>
    <t>Topaipí</t>
  </si>
  <si>
    <t>25823</t>
  </si>
  <si>
    <t>Quebrada Tapira</t>
  </si>
  <si>
    <t>Quebrada Sucunal</t>
  </si>
  <si>
    <t>Quebrada Cajones</t>
  </si>
  <si>
    <t>Ubalá</t>
  </si>
  <si>
    <t>25839</t>
  </si>
  <si>
    <t>Quebrada Quebradagrande</t>
  </si>
  <si>
    <t>Vianí</t>
  </si>
  <si>
    <t>25867</t>
  </si>
  <si>
    <t>Nacedero La Peña</t>
  </si>
  <si>
    <t>Nacimiento Centro del Rosario</t>
  </si>
  <si>
    <t>Viotá</t>
  </si>
  <si>
    <t>25878</t>
  </si>
  <si>
    <t>Río Ruicito</t>
  </si>
  <si>
    <t>Río Lindo</t>
  </si>
  <si>
    <t>Yacopí</t>
  </si>
  <si>
    <t>25885</t>
  </si>
  <si>
    <t>Quebrada San Antonio</t>
  </si>
  <si>
    <t>Quebrada El Charco</t>
  </si>
  <si>
    <t>Zipacón</t>
  </si>
  <si>
    <t>25898</t>
  </si>
  <si>
    <t>Nacedero Hoyo de Parra</t>
  </si>
  <si>
    <t>Nacedero la Virgen</t>
  </si>
  <si>
    <t>Nacedero Boca del Monte</t>
  </si>
  <si>
    <t>Huila</t>
  </si>
  <si>
    <t>Agrado</t>
  </si>
  <si>
    <t>41013</t>
  </si>
  <si>
    <t>Quebrada Yaguilga</t>
  </si>
  <si>
    <t>Íquira</t>
  </si>
  <si>
    <t>41357</t>
  </si>
  <si>
    <t>Quebrada Ibirco</t>
  </si>
  <si>
    <t>La Argentina</t>
  </si>
  <si>
    <t>41378</t>
  </si>
  <si>
    <t>Quebrada El Pueblo</t>
  </si>
  <si>
    <t>Quebrada Garruchal</t>
  </si>
  <si>
    <t>Nátaga</t>
  </si>
  <si>
    <t>41483</t>
  </si>
  <si>
    <t>Quebrada El Lindero</t>
  </si>
  <si>
    <t>Quebrada El Orozco</t>
  </si>
  <si>
    <t>San Agustín</t>
  </si>
  <si>
    <t>41668</t>
  </si>
  <si>
    <t xml:space="preserve">Quebrada El Quebradon </t>
  </si>
  <si>
    <t>Tesalia</t>
  </si>
  <si>
    <t>41797</t>
  </si>
  <si>
    <t>Quebrada Los Limones</t>
  </si>
  <si>
    <t>Quebrada El Bombón</t>
  </si>
  <si>
    <t>Quebrada Benito</t>
  </si>
  <si>
    <t>Quebrada La Venta</t>
  </si>
  <si>
    <t>Reservorio Los Conejos</t>
  </si>
  <si>
    <t>Villavieja</t>
  </si>
  <si>
    <t>41872</t>
  </si>
  <si>
    <t>La Guajira</t>
  </si>
  <si>
    <t>Albania</t>
  </si>
  <si>
    <t>44035</t>
  </si>
  <si>
    <t>Pozo Villa Ladys</t>
  </si>
  <si>
    <t>Pozo Tahal</t>
  </si>
  <si>
    <t>Barrancas</t>
  </si>
  <si>
    <t>44078</t>
  </si>
  <si>
    <t xml:space="preserve">Río Ranchería </t>
  </si>
  <si>
    <t>Dibulla</t>
  </si>
  <si>
    <t>44090</t>
  </si>
  <si>
    <t>Río Jeréz</t>
  </si>
  <si>
    <t>Distracción</t>
  </si>
  <si>
    <t>44098</t>
  </si>
  <si>
    <t>El Molino</t>
  </si>
  <si>
    <t>44110</t>
  </si>
  <si>
    <t>Río Cargabarro (Molino)</t>
  </si>
  <si>
    <t>Fonseca</t>
  </si>
  <si>
    <t>44279</t>
  </si>
  <si>
    <t>Pozo</t>
  </si>
  <si>
    <t>Hatonuevo</t>
  </si>
  <si>
    <t>44378</t>
  </si>
  <si>
    <t>Manantial El Pozo</t>
  </si>
  <si>
    <t>La Jagua del Pilar</t>
  </si>
  <si>
    <t>44420</t>
  </si>
  <si>
    <t>Río La Jagua</t>
  </si>
  <si>
    <t xml:space="preserve">Río Marquezote </t>
  </si>
  <si>
    <t>Maicao</t>
  </si>
  <si>
    <t>44430</t>
  </si>
  <si>
    <t>Río Jordán</t>
  </si>
  <si>
    <t>Pozo 6A</t>
  </si>
  <si>
    <t>Pozo 6B</t>
  </si>
  <si>
    <t>Pozo Casa Mujer Campesina</t>
  </si>
  <si>
    <t>Pozo Hospital San José</t>
  </si>
  <si>
    <t>Río Carraipía</t>
  </si>
  <si>
    <t>Manaure</t>
  </si>
  <si>
    <t>44560</t>
  </si>
  <si>
    <t>Sistema de Pozos Casa Azul</t>
  </si>
  <si>
    <t>Riohacha</t>
  </si>
  <si>
    <t>44001</t>
  </si>
  <si>
    <t>Río Tapias</t>
  </si>
  <si>
    <t>San Juan del Cesar</t>
  </si>
  <si>
    <t>44650</t>
  </si>
  <si>
    <t>Río Cesar</t>
  </si>
  <si>
    <t>Uribia</t>
  </si>
  <si>
    <t>44847</t>
  </si>
  <si>
    <t>Pozos</t>
  </si>
  <si>
    <t>Urumita</t>
  </si>
  <si>
    <t>44855</t>
  </si>
  <si>
    <t>Río Mocho</t>
  </si>
  <si>
    <t>44874</t>
  </si>
  <si>
    <t>Río Villanueva</t>
  </si>
  <si>
    <t>Magdalena</t>
  </si>
  <si>
    <t xml:space="preserve">Algarrobo </t>
  </si>
  <si>
    <t>47030</t>
  </si>
  <si>
    <t>Pozo Profundo San Carlos</t>
  </si>
  <si>
    <t>Ariguaní</t>
  </si>
  <si>
    <t>47058</t>
  </si>
  <si>
    <t xml:space="preserve">Pozo Profundo </t>
  </si>
  <si>
    <t>Cerro de San Antonio</t>
  </si>
  <si>
    <t>47161</t>
  </si>
  <si>
    <t>Chibolo</t>
  </si>
  <si>
    <t>47170</t>
  </si>
  <si>
    <t xml:space="preserve">Ciénaga de Zapayán </t>
  </si>
  <si>
    <t>Ciénaga</t>
  </si>
  <si>
    <t>47189</t>
  </si>
  <si>
    <t>Río Córdoba</t>
  </si>
  <si>
    <t>Concordia</t>
  </si>
  <si>
    <t>47205</t>
  </si>
  <si>
    <t>Ciénaga Cerro de San Antonio</t>
  </si>
  <si>
    <t>El Banco</t>
  </si>
  <si>
    <t>47245</t>
  </si>
  <si>
    <t xml:space="preserve">Río Magdalena </t>
  </si>
  <si>
    <t>El Piñón</t>
  </si>
  <si>
    <t>47258</t>
  </si>
  <si>
    <t>El Retén</t>
  </si>
  <si>
    <t>47268</t>
  </si>
  <si>
    <t>Pozo Profundo El Porvenir</t>
  </si>
  <si>
    <t>Guamal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</si>
  <si>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</si>
  <si>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</si>
  <si>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</si>
  <si>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</si>
  <si>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</si>
  <si>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</si>
  <si>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</si>
  <si>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</si>
  <si>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</si>
  <si>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 xml:space="preserve">Caño Schiller </t>
  </si>
  <si>
    <t>Plato</t>
  </si>
  <si>
    <t>47555</t>
  </si>
  <si>
    <t>Puebloviejo</t>
  </si>
  <si>
    <t>47570</t>
  </si>
  <si>
    <t xml:space="preserve">Río Córdoba </t>
  </si>
  <si>
    <t>Remolino</t>
  </si>
  <si>
    <t>47605</t>
  </si>
  <si>
    <t>Sabanas de San Ángel</t>
  </si>
  <si>
    <t>47660</t>
  </si>
  <si>
    <t>47675</t>
  </si>
  <si>
    <t>San Sebastián de Buenavista</t>
  </si>
  <si>
    <t>47692</t>
  </si>
  <si>
    <t>San Zenón</t>
  </si>
  <si>
    <t>47703</t>
  </si>
  <si>
    <t>Santa Ana</t>
  </si>
  <si>
    <t>47707</t>
  </si>
  <si>
    <t>Santa Bárbara de Pinto</t>
  </si>
  <si>
    <t>47720</t>
  </si>
  <si>
    <t>Santa Marta</t>
  </si>
  <si>
    <t>47001</t>
  </si>
  <si>
    <t>Río Piedra</t>
  </si>
  <si>
    <t>Río Manzanares</t>
  </si>
  <si>
    <t>Río Gaira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</si>
  <si>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</si>
  <si>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</si>
  <si>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</si>
  <si>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</si>
  <si>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</si>
  <si>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</si>
  <si>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</si>
  <si>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</si>
  <si>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Quebrada Orihueca</t>
  </si>
  <si>
    <t>Río Frío</t>
  </si>
  <si>
    <t xml:space="preserve">Pozos Profundos </t>
  </si>
  <si>
    <t>Arboleda</t>
  </si>
  <si>
    <t>52051</t>
  </si>
  <si>
    <t>Quebrada El Cucho</t>
  </si>
  <si>
    <t>Quebrada La China</t>
  </si>
  <si>
    <t>Quebrada Chiriurco</t>
  </si>
  <si>
    <t>El Rosario</t>
  </si>
  <si>
    <t>52256</t>
  </si>
  <si>
    <t>Quebrada Macal</t>
  </si>
  <si>
    <t>Quebrada Hueco del Oso</t>
  </si>
  <si>
    <t>El Tambo</t>
  </si>
  <si>
    <t>52260</t>
  </si>
  <si>
    <t>Riachuelo El Cedro</t>
  </si>
  <si>
    <t>Quebrada Trojayaco</t>
  </si>
  <si>
    <t>Quebrada Llano Largo</t>
  </si>
  <si>
    <t>Funes</t>
  </si>
  <si>
    <t>52287</t>
  </si>
  <si>
    <t xml:space="preserve">Nacimiento Chitarrán </t>
  </si>
  <si>
    <t>Guachucal</t>
  </si>
  <si>
    <t>52317</t>
  </si>
  <si>
    <t>Quebrada Cuasaquer</t>
  </si>
  <si>
    <t>Quebrada Cristo</t>
  </si>
  <si>
    <t>Leiva</t>
  </si>
  <si>
    <t>52405</t>
  </si>
  <si>
    <t>Quebrada La Lucha</t>
  </si>
  <si>
    <t>Policarpa</t>
  </si>
  <si>
    <t>52540</t>
  </si>
  <si>
    <t>Quebrada El Cocal</t>
  </si>
  <si>
    <t>San Lorenzo</t>
  </si>
  <si>
    <t>52687</t>
  </si>
  <si>
    <t xml:space="preserve">Quebrada La Pajosa </t>
  </si>
  <si>
    <t>San Pedro De Cartago</t>
  </si>
  <si>
    <t>52694</t>
  </si>
  <si>
    <t>Taminango</t>
  </si>
  <si>
    <t>52786</t>
  </si>
  <si>
    <t>Quebrada Peñas Blancas</t>
  </si>
  <si>
    <t>Quebrada El Chucho</t>
  </si>
  <si>
    <t xml:space="preserve">Quebrada El Molino </t>
  </si>
  <si>
    <t>Norte de Santander</t>
  </si>
  <si>
    <t>Convención</t>
  </si>
  <si>
    <t>54206</t>
  </si>
  <si>
    <t>Cuenca Río El Guamal</t>
  </si>
  <si>
    <t>Quebrada San Miguel</t>
  </si>
  <si>
    <t>Durania</t>
  </si>
  <si>
    <t>54239</t>
  </si>
  <si>
    <t>Quebrada La Laucha</t>
  </si>
  <si>
    <t>El Carmen</t>
  </si>
  <si>
    <t>54245</t>
  </si>
  <si>
    <t>Quebrada El Salto</t>
  </si>
  <si>
    <t>Quebrada El TIgre</t>
  </si>
  <si>
    <t>Quebrada Maracaibo</t>
  </si>
  <si>
    <t>Quebrada La Esperanza</t>
  </si>
  <si>
    <t>El Tarra</t>
  </si>
  <si>
    <t>54250</t>
  </si>
  <si>
    <t>Quebrada Manzanares (El Manantial)</t>
  </si>
  <si>
    <t>Herrán</t>
  </si>
  <si>
    <t>54347</t>
  </si>
  <si>
    <t>Naciente Los Olivos</t>
  </si>
  <si>
    <t>La Esperanza</t>
  </si>
  <si>
    <t>54385</t>
  </si>
  <si>
    <t>Río El Caraño</t>
  </si>
  <si>
    <t>La Playa</t>
  </si>
  <si>
    <t>54398</t>
  </si>
  <si>
    <t>Los Patios</t>
  </si>
  <si>
    <t>54405</t>
  </si>
  <si>
    <t>Quebrada La Pamplonita</t>
  </si>
  <si>
    <t>Ocaña</t>
  </si>
  <si>
    <t>54498</t>
  </si>
  <si>
    <t>Río Tejo</t>
  </si>
  <si>
    <t xml:space="preserve">Puerto Santander </t>
  </si>
  <si>
    <t>54553</t>
  </si>
  <si>
    <t>Río Zulia</t>
  </si>
  <si>
    <t>Sardinata</t>
  </si>
  <si>
    <t>54720</t>
  </si>
  <si>
    <t>Quebrada Pailitas</t>
  </si>
  <si>
    <t>Quebrada La Volcana</t>
  </si>
  <si>
    <t>Tibú</t>
  </si>
  <si>
    <t>54810</t>
  </si>
  <si>
    <t>Río Tibú</t>
  </si>
  <si>
    <t>Pozo Subterráneo</t>
  </si>
  <si>
    <t>Quindío</t>
  </si>
  <si>
    <t>Armenia</t>
  </si>
  <si>
    <t>63001</t>
  </si>
  <si>
    <t>Río Quindío</t>
  </si>
  <si>
    <t>Quebrada La Víbora</t>
  </si>
  <si>
    <t>Circasia</t>
  </si>
  <si>
    <t>63190</t>
  </si>
  <si>
    <t>Río Roble</t>
  </si>
  <si>
    <t>Quebrada Arenosa</t>
  </si>
  <si>
    <t>Quebrada Las Águilas</t>
  </si>
  <si>
    <t>Quebrada El Silencio</t>
  </si>
  <si>
    <t>Quebrada Villa Dora</t>
  </si>
  <si>
    <t>Quebrada La Marina</t>
  </si>
  <si>
    <t xml:space="preserve">Quebrada El Bosque </t>
  </si>
  <si>
    <t>Filandia</t>
  </si>
  <si>
    <t>63272</t>
  </si>
  <si>
    <t>Quebrada Bolillos</t>
  </si>
  <si>
    <t>La Tebaida</t>
  </si>
  <si>
    <t>63401</t>
  </si>
  <si>
    <t xml:space="preserve">Río Quindío </t>
  </si>
  <si>
    <t>Montenegro</t>
  </si>
  <si>
    <t>63470</t>
  </si>
  <si>
    <t>Quebrada Soledad</t>
  </si>
  <si>
    <t>Quebrada Turín</t>
  </si>
  <si>
    <t>Quebrada La Paloma</t>
  </si>
  <si>
    <t>Quebrada Porvenir</t>
  </si>
  <si>
    <t>Quimbaya</t>
  </si>
  <si>
    <t>63594</t>
  </si>
  <si>
    <t>Quebrada Buenavista</t>
  </si>
  <si>
    <t>Salento</t>
  </si>
  <si>
    <t>63690</t>
  </si>
  <si>
    <t>Quebrada Cruz Gorda</t>
  </si>
  <si>
    <t>Quebrada Bolivia</t>
  </si>
  <si>
    <t>Quebrada Cristalina</t>
  </si>
  <si>
    <t>Quebrada Corozal</t>
  </si>
  <si>
    <t>Putumayo</t>
  </si>
  <si>
    <t>Puerto Guzmán</t>
  </si>
  <si>
    <t>86571</t>
  </si>
  <si>
    <t>Quebrada La Chorrera</t>
  </si>
  <si>
    <t>Puerto Caicedo</t>
  </si>
  <si>
    <t>86569</t>
  </si>
  <si>
    <t>Quebrada Achiote</t>
  </si>
  <si>
    <t>Puerto Asís</t>
  </si>
  <si>
    <t>86568</t>
  </si>
  <si>
    <t>Quebrada Agua Negra</t>
  </si>
  <si>
    <t>Risaralda</t>
  </si>
  <si>
    <t>66075</t>
  </si>
  <si>
    <t>Quebrada La Eme</t>
  </si>
  <si>
    <t>Guática</t>
  </si>
  <si>
    <t>66318</t>
  </si>
  <si>
    <t>Quebrada Samaria</t>
  </si>
  <si>
    <t>Quebrada La Pira o La Cabaña</t>
  </si>
  <si>
    <t>Quebrada Betania</t>
  </si>
  <si>
    <t>La Virginia</t>
  </si>
  <si>
    <t>66400</t>
  </si>
  <si>
    <t>Río Totui</t>
  </si>
  <si>
    <t>San Andrés, Providencia y Santa Catalina</t>
  </si>
  <si>
    <t>San Andrés</t>
  </si>
  <si>
    <t>13 Pozos Profundos de Agua Dulce (Planta Dupy Gully)</t>
  </si>
  <si>
    <t>Santander</t>
  </si>
  <si>
    <t>Aguada</t>
  </si>
  <si>
    <t>68013</t>
  </si>
  <si>
    <t xml:space="preserve">El Consumidero (Quebrada La Salud) </t>
  </si>
  <si>
    <t>Aratoca</t>
  </si>
  <si>
    <t>68051</t>
  </si>
  <si>
    <t>Quebrada La Quinta</t>
  </si>
  <si>
    <t>Quebrada La Arenosa</t>
  </si>
  <si>
    <t>Quebrada Guacamayo</t>
  </si>
  <si>
    <t>Barichara</t>
  </si>
  <si>
    <t>68079</t>
  </si>
  <si>
    <t xml:space="preserve">Represa El Común </t>
  </si>
  <si>
    <t>Betulia</t>
  </si>
  <si>
    <t>68092</t>
  </si>
  <si>
    <t>Quebrada Manzanares</t>
  </si>
  <si>
    <t>Quebrada Borbos</t>
  </si>
  <si>
    <t>Quebrada Piletas</t>
  </si>
  <si>
    <t>Bucaramanga</t>
  </si>
  <si>
    <t>68001</t>
  </si>
  <si>
    <t>Río Suratá</t>
  </si>
  <si>
    <t>Río Tona</t>
  </si>
  <si>
    <t>68121</t>
  </si>
  <si>
    <t>Nacedero El Alto</t>
  </si>
  <si>
    <t>California</t>
  </si>
  <si>
    <t>68132</t>
  </si>
  <si>
    <t>Quebrada El Indio</t>
  </si>
  <si>
    <t>Nacimiento El Tabacal</t>
  </si>
  <si>
    <t>Carcasí</t>
  </si>
  <si>
    <t>68152</t>
  </si>
  <si>
    <t xml:space="preserve">Quebrada El Tejar </t>
  </si>
  <si>
    <t>Charta</t>
  </si>
  <si>
    <t>68169</t>
  </si>
  <si>
    <t xml:space="preserve">Quebrada La Prensa </t>
  </si>
  <si>
    <t>Chimá</t>
  </si>
  <si>
    <t>68176</t>
  </si>
  <si>
    <t xml:space="preserve">Aljibe El Totumo </t>
  </si>
  <si>
    <t>Confines</t>
  </si>
  <si>
    <t>68209</t>
  </si>
  <si>
    <t>Quebrada La Virgen</t>
  </si>
  <si>
    <t>Contratación</t>
  </si>
  <si>
    <t>68211</t>
  </si>
  <si>
    <t>Coromoro</t>
  </si>
  <si>
    <t>68217</t>
  </si>
  <si>
    <t>Quebrada La Colorada</t>
  </si>
  <si>
    <t>Curití</t>
  </si>
  <si>
    <t>68229</t>
  </si>
  <si>
    <t xml:space="preserve">Quebrada (Sin Nombre) </t>
  </si>
  <si>
    <t>El Guacamayo</t>
  </si>
  <si>
    <t>68245</t>
  </si>
  <si>
    <t>El Playón</t>
  </si>
  <si>
    <t>68255</t>
  </si>
  <si>
    <t>Quebrada La Naranjera</t>
  </si>
  <si>
    <t>Enciso</t>
  </si>
  <si>
    <t>68266</t>
  </si>
  <si>
    <t xml:space="preserve">Quebrada Calagua </t>
  </si>
  <si>
    <t>Floridablanca</t>
  </si>
  <si>
    <t>68276</t>
  </si>
  <si>
    <t>Galán</t>
  </si>
  <si>
    <t>68296</t>
  </si>
  <si>
    <t>Quebrada La Laja</t>
  </si>
  <si>
    <t>Quebrada La Uchata</t>
  </si>
  <si>
    <t>Gámbita</t>
  </si>
  <si>
    <t>68298</t>
  </si>
  <si>
    <t>Quebrada Picaderas</t>
  </si>
  <si>
    <t>Girón</t>
  </si>
  <si>
    <t>68307</t>
  </si>
  <si>
    <t>Guaca</t>
  </si>
  <si>
    <t>68318</t>
  </si>
  <si>
    <t>Quebrada La Chiratoca</t>
  </si>
  <si>
    <t>Quebrada La Empalizada</t>
  </si>
  <si>
    <t>Guadalupe</t>
  </si>
  <si>
    <t>68320</t>
  </si>
  <si>
    <t>Quebrada la Gloria</t>
  </si>
  <si>
    <t>Quebrada La Pava</t>
  </si>
  <si>
    <t>Guavatá</t>
  </si>
  <si>
    <t>68324</t>
  </si>
  <si>
    <t xml:space="preserve">Arroyo Siberia </t>
  </si>
  <si>
    <t>68397</t>
  </si>
  <si>
    <t xml:space="preserve">Nacimiento Olla de Mariano </t>
  </si>
  <si>
    <t>Landázuri</t>
  </si>
  <si>
    <t>68385</t>
  </si>
  <si>
    <t>Quebrada Los Pichudos</t>
  </si>
  <si>
    <t>Lebrija</t>
  </si>
  <si>
    <t>68406</t>
  </si>
  <si>
    <t xml:space="preserve">Embalse Piedras Negras </t>
  </si>
  <si>
    <t>Los Santos</t>
  </si>
  <si>
    <t>68418</t>
  </si>
  <si>
    <t xml:space="preserve">Quebrada Los Pozos </t>
  </si>
  <si>
    <t>Macaravita</t>
  </si>
  <si>
    <t>68425</t>
  </si>
  <si>
    <t>Quebrada Agua Dulce</t>
  </si>
  <si>
    <t>Málaga</t>
  </si>
  <si>
    <t>68432</t>
  </si>
  <si>
    <t>Nacimiento Cuzagueta</t>
  </si>
  <si>
    <t>Matanza</t>
  </si>
  <si>
    <t>68444</t>
  </si>
  <si>
    <t>Quebrada Las Tarazonas</t>
  </si>
  <si>
    <t>Quebrada El Salado</t>
  </si>
  <si>
    <t>Oiba</t>
  </si>
  <si>
    <t>68500</t>
  </si>
  <si>
    <t>Palmas del Socorro</t>
  </si>
  <si>
    <t>68524</t>
  </si>
  <si>
    <t>Quebrada Honda</t>
  </si>
  <si>
    <t>Aljibe</t>
  </si>
  <si>
    <t>Piedecuesta</t>
  </si>
  <si>
    <t>68547</t>
  </si>
  <si>
    <t>Pinchote</t>
  </si>
  <si>
    <t>68549</t>
  </si>
  <si>
    <t>Quebrada Represa</t>
  </si>
  <si>
    <t>Puente Nacional</t>
  </si>
  <si>
    <t>68572</t>
  </si>
  <si>
    <t>Quebrada Agua Blanca</t>
  </si>
  <si>
    <t>Puerto Parra</t>
  </si>
  <si>
    <t>68573</t>
  </si>
  <si>
    <t>68615</t>
  </si>
  <si>
    <t>Quebrada La Tambora</t>
  </si>
  <si>
    <t>Sabana de Torres</t>
  </si>
  <si>
    <t>68655</t>
  </si>
  <si>
    <t>Cuenca Río San Isidro</t>
  </si>
  <si>
    <t>San Benito</t>
  </si>
  <si>
    <t>68673</t>
  </si>
  <si>
    <t xml:space="preserve">Quebrada La Gran Curí </t>
  </si>
  <si>
    <t>San Gil</t>
  </si>
  <si>
    <t>68679</t>
  </si>
  <si>
    <t>Quebrada Cuchicute</t>
  </si>
  <si>
    <t>Quebrada Curití</t>
  </si>
  <si>
    <t>Santa Helena del Opón</t>
  </si>
  <si>
    <t>68720</t>
  </si>
  <si>
    <t>Quebrada Las Cruces</t>
  </si>
  <si>
    <t>Socorro</t>
  </si>
  <si>
    <t>68755</t>
  </si>
  <si>
    <t>Embalse Aguilitas</t>
  </si>
  <si>
    <t>Embalse La Honda</t>
  </si>
  <si>
    <t>Suaita</t>
  </si>
  <si>
    <t>68770</t>
  </si>
  <si>
    <t>Quebrada Santa Rosa</t>
  </si>
  <si>
    <t>Suratá</t>
  </si>
  <si>
    <t>68780</t>
  </si>
  <si>
    <t>Quebrada El Porvenir</t>
  </si>
  <si>
    <t>Tona</t>
  </si>
  <si>
    <t>68820</t>
  </si>
  <si>
    <t>Quebrada Alto de Tomasa</t>
  </si>
  <si>
    <t>Quebrada Los Arcos</t>
  </si>
  <si>
    <t>Quebrada Villa Cristina</t>
  </si>
  <si>
    <t>Quebrada La Aguadita</t>
  </si>
  <si>
    <t>Valle de San José</t>
  </si>
  <si>
    <t>68855</t>
  </si>
  <si>
    <t>Quebrada Sobacuta</t>
  </si>
  <si>
    <t>Vélez</t>
  </si>
  <si>
    <t>68861</t>
  </si>
  <si>
    <t>Quebrada La Batanera</t>
  </si>
  <si>
    <t>Quebrada La Peña</t>
  </si>
  <si>
    <t>Quebrada La Chintoca</t>
  </si>
  <si>
    <t>Vetas</t>
  </si>
  <si>
    <t>68867</t>
  </si>
  <si>
    <t>Quebrada La Seca</t>
  </si>
  <si>
    <t>68872</t>
  </si>
  <si>
    <t>70110</t>
  </si>
  <si>
    <t>Acuífero de Betulia</t>
  </si>
  <si>
    <t>Chalán</t>
  </si>
  <si>
    <t>70230</t>
  </si>
  <si>
    <t>Acuífero Toluviejo</t>
  </si>
  <si>
    <t>Colosó</t>
  </si>
  <si>
    <t>70204</t>
  </si>
  <si>
    <t>Coveñas</t>
  </si>
  <si>
    <t>70221</t>
  </si>
  <si>
    <t xml:space="preserve">Represa Villeros </t>
  </si>
  <si>
    <t>El Roble</t>
  </si>
  <si>
    <t>70233</t>
  </si>
  <si>
    <t>Galeras</t>
  </si>
  <si>
    <t>70235</t>
  </si>
  <si>
    <t>70400</t>
  </si>
  <si>
    <t>Acuífero Mojana</t>
  </si>
  <si>
    <t>Palmito</t>
  </si>
  <si>
    <t>70523</t>
  </si>
  <si>
    <t>Acuífero Morrosquillo</t>
  </si>
  <si>
    <t>San Luis de Sincé</t>
  </si>
  <si>
    <t>70742</t>
  </si>
  <si>
    <t>Cinco (5) Pozos Profundos. Acuífero de Morroa</t>
  </si>
  <si>
    <t>San Marcos</t>
  </si>
  <si>
    <t>70708</t>
  </si>
  <si>
    <t>San Pedro</t>
  </si>
  <si>
    <t>70717</t>
  </si>
  <si>
    <t>Acuífero Betulia</t>
  </si>
  <si>
    <t>Sincelejo</t>
  </si>
  <si>
    <t>70001</t>
  </si>
  <si>
    <t>Acuífero de Morroa</t>
  </si>
  <si>
    <t>Tolima</t>
  </si>
  <si>
    <t>Alvarado</t>
  </si>
  <si>
    <t>73026</t>
  </si>
  <si>
    <t>Río Alvarado</t>
  </si>
  <si>
    <t>Ambalema</t>
  </si>
  <si>
    <t>73030</t>
  </si>
  <si>
    <t>Armero Guayabal</t>
  </si>
  <si>
    <t>73055</t>
  </si>
  <si>
    <t>Río Jiménez</t>
  </si>
  <si>
    <t>Quebrada Los Morales</t>
  </si>
  <si>
    <t>Ataco</t>
  </si>
  <si>
    <t>73067</t>
  </si>
  <si>
    <t>Quebrada Paipita</t>
  </si>
  <si>
    <t xml:space="preserve">Sin Información </t>
  </si>
  <si>
    <t xml:space="preserve">Tres (3) Pozos profundos </t>
  </si>
  <si>
    <t>Cajamarca</t>
  </si>
  <si>
    <t>73124</t>
  </si>
  <si>
    <t>Quebrada Chorros Blancos</t>
  </si>
  <si>
    <t xml:space="preserve">Quebrada Dos Quebradas </t>
  </si>
  <si>
    <t>Carmen de Apicalá</t>
  </si>
  <si>
    <t>73148</t>
  </si>
  <si>
    <t>Quebrada Palmara</t>
  </si>
  <si>
    <t>Quebrada Oloche</t>
  </si>
  <si>
    <t>Chaparral</t>
  </si>
  <si>
    <t>73168</t>
  </si>
  <si>
    <t>Río Amoya</t>
  </si>
  <si>
    <t>Coello</t>
  </si>
  <si>
    <t>73200</t>
  </si>
  <si>
    <t>Coyaima</t>
  </si>
  <si>
    <t>73217</t>
  </si>
  <si>
    <t>Cunday</t>
  </si>
  <si>
    <t>73226</t>
  </si>
  <si>
    <t>Quebrada Miravalles</t>
  </si>
  <si>
    <t>Quebrada El Coco</t>
  </si>
  <si>
    <t>Quebrada La Enramada</t>
  </si>
  <si>
    <t>Quebrada El Papayal</t>
  </si>
  <si>
    <t>Quebrada Madroñal</t>
  </si>
  <si>
    <t xml:space="preserve">Quebrada Cocorinto </t>
  </si>
  <si>
    <t>Dolores</t>
  </si>
  <si>
    <t>73236</t>
  </si>
  <si>
    <t>Quebrada Miravalle</t>
  </si>
  <si>
    <t>Espinal</t>
  </si>
  <si>
    <t>73268</t>
  </si>
  <si>
    <t>Río Coello</t>
  </si>
  <si>
    <t>Flandes</t>
  </si>
  <si>
    <t>73275</t>
  </si>
  <si>
    <t>Fresno</t>
  </si>
  <si>
    <t>73283</t>
  </si>
  <si>
    <t>Quebrada Guarumo</t>
  </si>
  <si>
    <t>Quebrada La Granja</t>
  </si>
  <si>
    <t>Quebrada La Florida</t>
  </si>
  <si>
    <t>Guamo</t>
  </si>
  <si>
    <t>73319</t>
  </si>
  <si>
    <t>Río Luisa</t>
  </si>
  <si>
    <t>Herveo</t>
  </si>
  <si>
    <t>73347</t>
  </si>
  <si>
    <t>Río Sucio</t>
  </si>
  <si>
    <t>Quebrada Padilla</t>
  </si>
  <si>
    <t>Río Medina</t>
  </si>
  <si>
    <t>Quebrada Yolombal</t>
  </si>
  <si>
    <t xml:space="preserve">Quebrada Matadero </t>
  </si>
  <si>
    <t>Honda</t>
  </si>
  <si>
    <t>73349</t>
  </si>
  <si>
    <t>Ibagué</t>
  </si>
  <si>
    <t>73001</t>
  </si>
  <si>
    <t>Río Combeima</t>
  </si>
  <si>
    <t>Lérida</t>
  </si>
  <si>
    <t>73408</t>
  </si>
  <si>
    <t xml:space="preserve">Río Recio </t>
  </si>
  <si>
    <t>Mariquita</t>
  </si>
  <si>
    <t>73443</t>
  </si>
  <si>
    <t>Melgar</t>
  </si>
  <si>
    <t>73449</t>
  </si>
  <si>
    <t>Quebrada La Melgara</t>
  </si>
  <si>
    <t>Río Juan López</t>
  </si>
  <si>
    <t>Natagaima</t>
  </si>
  <si>
    <t>73483</t>
  </si>
  <si>
    <t>Río Anchique</t>
  </si>
  <si>
    <t>Ortega</t>
  </si>
  <si>
    <t>73504</t>
  </si>
  <si>
    <t>Quebrada Anaba</t>
  </si>
  <si>
    <t>Piedras</t>
  </si>
  <si>
    <t>73547</t>
  </si>
  <si>
    <t>Río Opía</t>
  </si>
  <si>
    <t>Prado</t>
  </si>
  <si>
    <t>73563</t>
  </si>
  <si>
    <t>Quebrada Mojaco</t>
  </si>
  <si>
    <t>Quebrada Chonto</t>
  </si>
  <si>
    <t>Purificación</t>
  </si>
  <si>
    <t>73585</t>
  </si>
  <si>
    <t xml:space="preserve">Rovira </t>
  </si>
  <si>
    <t>73624</t>
  </si>
  <si>
    <t>Saldaña</t>
  </si>
  <si>
    <t>73671</t>
  </si>
  <si>
    <t>Pozo 1 Planta o Pila Pública</t>
  </si>
  <si>
    <t>Pozo 5 Subestación</t>
  </si>
  <si>
    <t>Pozo 3 Mirador Palmar</t>
  </si>
  <si>
    <t>Río Saldaña</t>
  </si>
  <si>
    <t>San Luis</t>
  </si>
  <si>
    <t>73678</t>
  </si>
  <si>
    <t>Quebrada El Cobre</t>
  </si>
  <si>
    <t>Suárez</t>
  </si>
  <si>
    <t>73770</t>
  </si>
  <si>
    <t>Quebrada Batatas</t>
  </si>
  <si>
    <t>Valle de San Juan</t>
  </si>
  <si>
    <t>73854</t>
  </si>
  <si>
    <t>Quebrada La Liga</t>
  </si>
  <si>
    <t>Venadillo</t>
  </si>
  <si>
    <t>73861</t>
  </si>
  <si>
    <t>Río Totaré</t>
  </si>
  <si>
    <t>Villarrica</t>
  </si>
  <si>
    <t>73873</t>
  </si>
  <si>
    <t xml:space="preserve">Río Cuindecito </t>
  </si>
  <si>
    <t>Ansermanuevo</t>
  </si>
  <si>
    <t>76041</t>
  </si>
  <si>
    <t>Quebrada Toro</t>
  </si>
  <si>
    <t>Candelaria</t>
  </si>
  <si>
    <t xml:space="preserve">Pozo Vcn - 343 </t>
  </si>
  <si>
    <t>El Cerrito</t>
  </si>
  <si>
    <t>76248</t>
  </si>
  <si>
    <t>Río Amaime</t>
  </si>
  <si>
    <t xml:space="preserve">Río El Cerrito </t>
  </si>
  <si>
    <t xml:space="preserve">Ginebra </t>
  </si>
  <si>
    <t>Río Guabas</t>
  </si>
  <si>
    <t>Guacarí</t>
  </si>
  <si>
    <t>Jamundí</t>
  </si>
  <si>
    <t>76364</t>
  </si>
  <si>
    <t xml:space="preserve">Río Jamundí </t>
  </si>
  <si>
    <t>La Cumbre</t>
  </si>
  <si>
    <t>76377</t>
  </si>
  <si>
    <t>Quebrada Chicoral</t>
  </si>
  <si>
    <t>76400</t>
  </si>
  <si>
    <t>Quebrada El Jordan</t>
  </si>
  <si>
    <t>Quebrada La Sonora</t>
  </si>
  <si>
    <t xml:space="preserve">Quebrada El Rincón </t>
  </si>
  <si>
    <t>La Victoria</t>
  </si>
  <si>
    <t>76403</t>
  </si>
  <si>
    <t>Embalse Sara BRUT</t>
  </si>
  <si>
    <t>Obando</t>
  </si>
  <si>
    <t>76497</t>
  </si>
  <si>
    <t>Restrepo</t>
  </si>
  <si>
    <t>76606</t>
  </si>
  <si>
    <t>Quebrada La Mancha</t>
  </si>
  <si>
    <t>Quebrada La Italia</t>
  </si>
  <si>
    <t>Riofrío</t>
  </si>
  <si>
    <t>76616</t>
  </si>
  <si>
    <t>Río Cuancua</t>
  </si>
  <si>
    <t>Roldanillo</t>
  </si>
  <si>
    <t>76622</t>
  </si>
  <si>
    <t>Río Roldanillo</t>
  </si>
  <si>
    <t>76670</t>
  </si>
  <si>
    <t>Quebrada La Artieta</t>
  </si>
  <si>
    <t>Sevilla</t>
  </si>
  <si>
    <t>76736</t>
  </si>
  <si>
    <t>Río Pijao 1</t>
  </si>
  <si>
    <t>Toro</t>
  </si>
  <si>
    <t>76823</t>
  </si>
  <si>
    <t>Quebrada San Lázaro</t>
  </si>
  <si>
    <t>Ulloa</t>
  </si>
  <si>
    <t>76845</t>
  </si>
  <si>
    <t>Quebrada La Esmeralda</t>
  </si>
  <si>
    <t>Vijes</t>
  </si>
  <si>
    <t>76869</t>
  </si>
  <si>
    <t xml:space="preserve">Quebrada Carbonero </t>
  </si>
  <si>
    <t>Yotoco</t>
  </si>
  <si>
    <t>76890</t>
  </si>
  <si>
    <t>Río Yotoco</t>
  </si>
  <si>
    <t>Yumbo</t>
  </si>
  <si>
    <t>76892</t>
  </si>
  <si>
    <t>Río Yumbo</t>
  </si>
  <si>
    <t>Zarzal</t>
  </si>
  <si>
    <t>76895</t>
  </si>
  <si>
    <t>Río León</t>
  </si>
  <si>
    <t>Río Nare</t>
  </si>
  <si>
    <t>Río Arma</t>
  </si>
  <si>
    <t>Río La Miel (Samaná)</t>
  </si>
  <si>
    <t>Arroyos Directos al Caribe</t>
  </si>
  <si>
    <t>Directos al Bajo Magdalena entre Calamar y desembocadura</t>
  </si>
  <si>
    <t>Bajo San Jorge - La Mojana</t>
  </si>
  <si>
    <t>Canal del Dique margen izquierda</t>
  </si>
  <si>
    <t>Directos Bajo Magdalena entre El Banco y El Plato</t>
  </si>
  <si>
    <t>Directos al Bajo Magdalena entre El Plato y Calamar</t>
  </si>
  <si>
    <t>Directos al Magdalena (Brazo Morales)</t>
  </si>
  <si>
    <t>Río Carare (Minero)</t>
  </si>
  <si>
    <t>Río Garagoa</t>
  </si>
  <si>
    <t>Río Lengupá</t>
  </si>
  <si>
    <t>Río Risaralda</t>
  </si>
  <si>
    <t>Río Chinchiná</t>
  </si>
  <si>
    <t>Río Orteguaza</t>
  </si>
  <si>
    <t>Río Casanare</t>
  </si>
  <si>
    <t>Río Cusiana</t>
  </si>
  <si>
    <t>Río Pauto</t>
  </si>
  <si>
    <t>Río Guachicono</t>
  </si>
  <si>
    <t>Río Palacé</t>
  </si>
  <si>
    <t>Río Ovejas</t>
  </si>
  <si>
    <t>Río Palo</t>
  </si>
  <si>
    <t>Quebrada El Carmen y Otros Directos al Magdalena</t>
  </si>
  <si>
    <t>Medio Cesar</t>
  </si>
  <si>
    <t>Río Ariguaní</t>
  </si>
  <si>
    <t>Bajo Cesar</t>
  </si>
  <si>
    <t>Río Algodonal (Alto Catatumbo)</t>
  </si>
  <si>
    <t>Rio Canalete y otros Arroyos Directos al Caribe</t>
  </si>
  <si>
    <t>Bajo Sinú</t>
  </si>
  <si>
    <t>Río Bogotá</t>
  </si>
  <si>
    <t>Río Seco y otros Directos al Magdalena</t>
  </si>
  <si>
    <t>Río Guayuriba</t>
  </si>
  <si>
    <t>Río Guavio</t>
  </si>
  <si>
    <t>Río Humea</t>
  </si>
  <si>
    <t>Directos al Magdalena entre Ríos Seco y Negro (md)</t>
  </si>
  <si>
    <t>Ríos Directos al Magdalena (mi)</t>
  </si>
  <si>
    <t>Río Páez</t>
  </si>
  <si>
    <t>Alto Magdalena</t>
  </si>
  <si>
    <t>Rio Fortalecillas y otros</t>
  </si>
  <si>
    <t>Río Ranchería</t>
  </si>
  <si>
    <t>Alto Cesar</t>
  </si>
  <si>
    <t>Río Carraipia - Paraguachon, Directos al Golfo Maracaibo</t>
  </si>
  <si>
    <t>Ríos Chimicuica y Corozal</t>
  </si>
  <si>
    <t>Río Juananbú</t>
  </si>
  <si>
    <t>Río Mayo</t>
  </si>
  <si>
    <t>Río Tarra</t>
  </si>
  <si>
    <t>Río Pamplonita</t>
  </si>
  <si>
    <t>Río La Vieja</t>
  </si>
  <si>
    <t>Río Sogamoso</t>
  </si>
  <si>
    <t>Río Fonce</t>
  </si>
  <si>
    <t>Río Opón</t>
  </si>
  <si>
    <t>Directos Caribe Golfo de Morrosquillo</t>
  </si>
  <si>
    <t>Medio Saldaña</t>
  </si>
  <si>
    <t>Bajo Saldaña</t>
  </si>
  <si>
    <t>Río Prado</t>
  </si>
  <si>
    <t>Directos Magdalena entre ríos Cabrera y Sumapaz</t>
  </si>
  <si>
    <t>Río Luisa y otros directos al Magdalena</t>
  </si>
  <si>
    <t>Río Gualí</t>
  </si>
  <si>
    <t>Río Guachal (Bolo - Fraile y Párraga)</t>
  </si>
  <si>
    <t>Ríos Amaime y Cerrito</t>
  </si>
  <si>
    <t>Ríos Claro y Jamundí</t>
  </si>
  <si>
    <t>Ríos Guadalajara y San Pedro</t>
  </si>
  <si>
    <t>Rios Arroyohondo - Yumbo - Mulalo - Vijes - Yotoco</t>
  </si>
  <si>
    <t>Río Cucuana</t>
  </si>
  <si>
    <t>Potencialidad de uso aguas subterráneas</t>
  </si>
  <si>
    <t>Cabecera municipal</t>
  </si>
  <si>
    <t xml:space="preserve">Nombre de subzona hidrográfica </t>
  </si>
  <si>
    <t>Nombre de fuente hídrica abastecedora</t>
  </si>
  <si>
    <t>Clasificación de fuente de abastecimiento</t>
  </si>
  <si>
    <t>Deficiencia 
en la infraestructura</t>
  </si>
  <si>
    <t>Causas de los problemas de desabastecimiento</t>
  </si>
  <si>
    <t>Urbano y rural</t>
  </si>
  <si>
    <t>Área de afectación</t>
  </si>
  <si>
    <t>San Juan de rioseco</t>
  </si>
  <si>
    <t>Río Tarazá - río Man</t>
  </si>
  <si>
    <t>Directos río Cauca  entre río San Juan y  Pto Valdivia</t>
  </si>
  <si>
    <t>Río Frío y otros Directos al Cauca</t>
  </si>
  <si>
    <t>Río Mulatos y otros Directos al Caribe</t>
  </si>
  <si>
    <t>Directos Bajo Cauca - Cga. La Raya entre río Nechí</t>
  </si>
  <si>
    <t>Canal del Dique margen derecha</t>
  </si>
  <si>
    <t>Directos Magdalena entre ríos Guarinó y La Miel</t>
  </si>
  <si>
    <t>Rio Tapias y otros Directos al Cauca</t>
  </si>
  <si>
    <t>Río Caquetá Medio</t>
  </si>
  <si>
    <t>Río Patía Alto</t>
  </si>
  <si>
    <t>Quebrada El Carmen y otros Directos al Magdalena</t>
  </si>
  <si>
    <t>Río Lebrija y otros Directos al Magdalena</t>
  </si>
  <si>
    <t>Río Yaguará y río Íquira</t>
  </si>
  <si>
    <t>Río Ancho y otros Directos al caribe</t>
  </si>
  <si>
    <t>Directos Caribe - Ay. Sharimahana Alta Guajira</t>
  </si>
  <si>
    <t>Cga. Grande de Santa Marta</t>
  </si>
  <si>
    <t>Río  Piedras - río Manzanares</t>
  </si>
  <si>
    <t>Río Guáitara</t>
  </si>
  <si>
    <t>Río Patía Medio</t>
  </si>
  <si>
    <t>Río Nuevo Presidente - Tres Bocas (Sardinata, Tibú)</t>
  </si>
  <si>
    <t>Alto Caquetá</t>
  </si>
  <si>
    <t>Alto río Putumayo</t>
  </si>
  <si>
    <t>Ríos Pescador - RUT - Chanco - Catarina y Cañaveral</t>
  </si>
  <si>
    <t>Río Lagunilla y otros Directos al Magdalena</t>
  </si>
  <si>
    <t>Río Tetuín, río Ortega</t>
  </si>
  <si>
    <t>Río Luisa y otros Directos al Magdalena</t>
  </si>
  <si>
    <t>Río Aipe, río Chenche y otros Directos al Magdalena</t>
  </si>
  <si>
    <t>Ríos Guabas, Sabaletas y Sonso</t>
  </si>
  <si>
    <t>Dagua - Buenaventura - Bahía Málaga</t>
  </si>
  <si>
    <t>Ríos Las Cañas - Los Micos y Obando</t>
  </si>
  <si>
    <t>Valle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</si>
</sst>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6969"/>
        <bgColor indexed="64"/>
      </patternFill>
    </fill>
    <fill>
      <patternFill patternType="solid">
        <fgColor rgb="FFB8F57B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DCF3F8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349CDC"/>
      </left>
      <right style="thin">
        <color rgb="FF349CDC"/>
      </right>
      <top style="thick">
        <color rgb="FF349CDC"/>
      </top>
      <bottom style="thin">
        <color rgb="FF349CDC"/>
      </bottom>
      <diagonal/>
    </border>
    <border>
      <left style="thin">
        <color rgb="FF349CDC"/>
      </left>
      <right style="thin">
        <color rgb="FF349CDC"/>
      </right>
      <top style="thin">
        <color rgb="FF349CDC"/>
      </top>
      <bottom style="thin">
        <color rgb="FF349CDC"/>
      </bottom>
      <diagonal/>
    </border>
    <border>
      <left style="thin">
        <color rgb="FF349CDC"/>
      </left>
      <right style="thin">
        <color rgb="FF349CDC"/>
      </right>
      <top style="thin">
        <color rgb="FF349CDC"/>
      </top>
      <bottom style="medium">
        <color rgb="FF349CDC"/>
      </bottom>
      <diagonal/>
    </border>
    <border>
      <left style="thin">
        <color rgb="FF349CDC"/>
      </left>
      <right style="thin">
        <color rgb="FF349CDC"/>
      </right>
      <top/>
      <bottom style="thin">
        <color rgb="FF349CDC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6" borderId="2" xfId="0" applyFont="1" applyFill="1" applyBorder="1" applyAlignment="1">
      <alignment vertical="center"/>
    </xf>
    <xf numFmtId="1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vertical="center"/>
    </xf>
    <xf numFmtId="1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1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1" fontId="2" fillId="6" borderId="4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left" vertical="center" wrapText="1"/>
    </xf>
    <xf numFmtId="1" fontId="2" fillId="6" borderId="2" xfId="0" applyNumberFormat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>
      <alignment horizontal="right" vertical="center"/>
    </xf>
    <xf numFmtId="1" fontId="2" fillId="6" borderId="2" xfId="0" applyNumberFormat="1" applyFont="1" applyFill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1" fontId="2" fillId="6" borderId="2" xfId="0" applyNumberFormat="1" applyFont="1" applyFill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1" fontId="2" fillId="6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6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" fontId="2" fillId="6" borderId="4" xfId="0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right" vertical="center" wrapText="1"/>
    </xf>
    <xf numFmtId="1" fontId="2" fillId="0" borderId="4" xfId="0" applyNumberFormat="1" applyFont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9CDC"/>
      <color rgb="FFDCF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ato1832018_JennyMar&#237;n\JENNY%20PAOLA%20MAR&#205;N%20SALAZAR_30NOV\INSUMOS%20CUENCAS%20ABASTECEDORAS\PRIORIZACI&#211;N%20MUNICIPIOS\Listado_Consolidado_391Mpios_24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 2"/>
      <sheetName val="CARACT_FUEN_SUP"/>
      <sheetName val="REG_FUEN_SUP"/>
      <sheetName val="CARACT_POZOS"/>
      <sheetName val="OPERAC_CAPTAC"/>
      <sheetName val="Distribución_Munic391"/>
      <sheetName val="Distribución_depart"/>
      <sheetName val="TipoFuenteAbast"/>
      <sheetName val="Analisis_afect"/>
      <sheetName val="Población_proyecciónDANE2016"/>
      <sheetName val="Municipios_Zonificación"/>
      <sheetName val="Tabla dinámicazonif"/>
      <sheetName val="DistribuciónmpiosSZ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COD_DANE</v>
          </cell>
          <cell r="D1" t="str">
            <v>CODIGO SUBZONA</v>
          </cell>
          <cell r="E1" t="str">
            <v>ÁREA HIDROGRÁFICA</v>
          </cell>
          <cell r="F1" t="str">
            <v>ZONA HIDROGRÁFICA</v>
          </cell>
          <cell r="G1" t="str">
            <v>SUBZONA HIDROGRÁFICA</v>
          </cell>
        </row>
        <row r="2">
          <cell r="C2" t="str">
            <v>05030</v>
          </cell>
          <cell r="D2">
            <v>2620</v>
          </cell>
          <cell r="E2" t="str">
            <v>Magdalena Cauca</v>
          </cell>
          <cell r="F2" t="str">
            <v>Cauca</v>
          </cell>
          <cell r="G2" t="str">
            <v>Directos Río Cauca  entre Río San Juan y  Pto Valdivia</v>
          </cell>
        </row>
        <row r="3">
          <cell r="C3" t="str">
            <v>05138</v>
          </cell>
          <cell r="D3">
            <v>1111</v>
          </cell>
          <cell r="E3" t="str">
            <v>Caribe</v>
          </cell>
          <cell r="F3" t="str">
            <v>Atrato - Darién</v>
          </cell>
          <cell r="G3" t="str">
            <v>Río Sucio</v>
          </cell>
        </row>
        <row r="4">
          <cell r="C4" t="str">
            <v>05145</v>
          </cell>
          <cell r="D4">
            <v>2617</v>
          </cell>
          <cell r="E4" t="str">
            <v>Magdalena Cauca</v>
          </cell>
          <cell r="F4" t="str">
            <v>Cauca</v>
          </cell>
          <cell r="G4" t="str">
            <v>Río Frío y Otros Directos al Cauca</v>
          </cell>
        </row>
        <row r="5">
          <cell r="C5" t="str">
            <v>05147</v>
          </cell>
          <cell r="D5">
            <v>1201</v>
          </cell>
          <cell r="E5" t="str">
            <v>Caribe</v>
          </cell>
          <cell r="F5" t="str">
            <v>Caribe - Litoral</v>
          </cell>
          <cell r="G5" t="str">
            <v>Río León</v>
          </cell>
        </row>
        <row r="6">
          <cell r="C6" t="str">
            <v>05197</v>
          </cell>
          <cell r="D6">
            <v>1201</v>
          </cell>
          <cell r="E6" t="str">
            <v>Magdalena Cauca</v>
          </cell>
          <cell r="F6" t="str">
            <v>Medio Magdalena</v>
          </cell>
          <cell r="G6" t="str">
            <v>Río Nare</v>
          </cell>
        </row>
        <row r="7">
          <cell r="C7" t="str">
            <v>05206</v>
          </cell>
          <cell r="D7">
            <v>2308</v>
          </cell>
          <cell r="E7" t="str">
            <v>Magdalena Cauca</v>
          </cell>
          <cell r="F7" t="str">
            <v>Medio Magdalena</v>
          </cell>
          <cell r="G7" t="str">
            <v>Río Nare</v>
          </cell>
        </row>
        <row r="8">
          <cell r="C8" t="str">
            <v>05148</v>
          </cell>
          <cell r="D8">
            <v>2308</v>
          </cell>
          <cell r="E8" t="str">
            <v>Magdalena Cauca</v>
          </cell>
          <cell r="F8" t="str">
            <v>Medio Magdalena</v>
          </cell>
          <cell r="G8" t="str">
            <v>Río Nare</v>
          </cell>
        </row>
        <row r="9">
          <cell r="C9" t="str">
            <v>05376</v>
          </cell>
          <cell r="D9">
            <v>2308</v>
          </cell>
          <cell r="E9" t="str">
            <v>Magdalena Cauca</v>
          </cell>
          <cell r="F9" t="str">
            <v>Medio Magdalena</v>
          </cell>
          <cell r="G9" t="str">
            <v>Río Nare</v>
          </cell>
        </row>
        <row r="10">
          <cell r="C10" t="str">
            <v>05400</v>
          </cell>
          <cell r="D10">
            <v>2618</v>
          </cell>
          <cell r="E10" t="str">
            <v>Magdalena Cauca</v>
          </cell>
          <cell r="F10" t="str">
            <v>Cauca</v>
          </cell>
          <cell r="G10" t="str">
            <v>Río Arma</v>
          </cell>
        </row>
        <row r="11">
          <cell r="C11" t="str">
            <v>05483</v>
          </cell>
          <cell r="D11">
            <v>2305</v>
          </cell>
          <cell r="E11" t="str">
            <v>Magdalena Cauca</v>
          </cell>
          <cell r="F11" t="str">
            <v>Medio Magdalena</v>
          </cell>
          <cell r="G11" t="str">
            <v>Río La Miel (Samaná)</v>
          </cell>
        </row>
        <row r="12">
          <cell r="C12" t="str">
            <v>05615</v>
          </cell>
          <cell r="D12">
            <v>2308</v>
          </cell>
          <cell r="E12" t="str">
            <v>Magdalena Cauca</v>
          </cell>
          <cell r="F12" t="str">
            <v>Medio Magdalena</v>
          </cell>
          <cell r="G12" t="str">
            <v>Río Nare</v>
          </cell>
        </row>
        <row r="13">
          <cell r="C13" t="str">
            <v>05652</v>
          </cell>
          <cell r="D13">
            <v>2308</v>
          </cell>
          <cell r="E13" t="str">
            <v>Magdalena Cauca</v>
          </cell>
          <cell r="F13" t="str">
            <v>Medio Magdalena</v>
          </cell>
          <cell r="G13" t="str">
            <v>Río Nare</v>
          </cell>
        </row>
        <row r="14">
          <cell r="C14" t="str">
            <v>05790</v>
          </cell>
          <cell r="D14">
            <v>2624</v>
          </cell>
          <cell r="E14" t="str">
            <v>Magdalena Cauca</v>
          </cell>
          <cell r="F14" t="str">
            <v>Cauca</v>
          </cell>
          <cell r="G14" t="str">
            <v>Río Taraza - Río Man</v>
          </cell>
        </row>
        <row r="15">
          <cell r="C15" t="str">
            <v>05809</v>
          </cell>
          <cell r="D15">
            <v>2620</v>
          </cell>
          <cell r="E15" t="str">
            <v>Magdalena Cauca</v>
          </cell>
          <cell r="F15" t="str">
            <v>Cauca</v>
          </cell>
          <cell r="G15" t="str">
            <v>Directos Río Cauca  entre Río San Juan y  Pto Valdivia</v>
          </cell>
        </row>
        <row r="16">
          <cell r="C16" t="str">
            <v>05837</v>
          </cell>
          <cell r="D16">
            <v>1202</v>
          </cell>
          <cell r="E16" t="str">
            <v>Caribe</v>
          </cell>
          <cell r="F16" t="str">
            <v>Caribe - Litoral</v>
          </cell>
          <cell r="G16" t="str">
            <v>Río Mulatos y otros directos al Caribe</v>
          </cell>
        </row>
        <row r="17">
          <cell r="C17" t="str">
            <v>08421</v>
          </cell>
          <cell r="D17">
            <v>1206</v>
          </cell>
          <cell r="E17" t="str">
            <v>Caribe</v>
          </cell>
          <cell r="F17" t="str">
            <v>Caribe - Litoral</v>
          </cell>
          <cell r="G17" t="str">
            <v>Arroyos Directos al Caribe</v>
          </cell>
        </row>
        <row r="18">
          <cell r="C18" t="str">
            <v>08573</v>
          </cell>
          <cell r="D18">
            <v>1206</v>
          </cell>
          <cell r="E18" t="str">
            <v>Caribe</v>
          </cell>
          <cell r="F18" t="str">
            <v>Caribe - Litoral</v>
          </cell>
          <cell r="G18" t="str">
            <v>Arroyos Directos al Caribe</v>
          </cell>
        </row>
        <row r="19">
          <cell r="C19" t="str">
            <v>08770</v>
          </cell>
          <cell r="D19">
            <v>2904</v>
          </cell>
          <cell r="E19" t="str">
            <v>Magdalena Cauca</v>
          </cell>
          <cell r="F19" t="str">
            <v>Bajo Magdalena</v>
          </cell>
          <cell r="G19" t="str">
            <v>Directos al Bajo Magdalena entre Calamar y desembocadura</v>
          </cell>
        </row>
        <row r="20">
          <cell r="C20" t="str">
            <v>13006</v>
          </cell>
          <cell r="D20">
            <v>2502</v>
          </cell>
          <cell r="E20" t="str">
            <v>Magdalena Cauca</v>
          </cell>
          <cell r="F20" t="str">
            <v>Bajo Magdalena- Cauca -San Jorge</v>
          </cell>
          <cell r="G20" t="str">
            <v>Bajo San Jorge - La Mojana</v>
          </cell>
        </row>
        <row r="21">
          <cell r="C21" t="str">
            <v>13030</v>
          </cell>
          <cell r="D21">
            <v>2626</v>
          </cell>
          <cell r="E21" t="str">
            <v>Magdalena Cauca</v>
          </cell>
          <cell r="F21" t="str">
            <v>Bajo Magdalena- Cauca -San Jorge</v>
          </cell>
          <cell r="G21" t="str">
            <v>Directos Bajo Cauca - Cga La Raya entre río Nechí</v>
          </cell>
        </row>
        <row r="22">
          <cell r="C22" t="str">
            <v>13052</v>
          </cell>
          <cell r="D22">
            <v>2903</v>
          </cell>
          <cell r="E22" t="str">
            <v>Magdalena Cauca</v>
          </cell>
          <cell r="F22" t="str">
            <v>Bajo Magdalena</v>
          </cell>
          <cell r="G22" t="str">
            <v>Canal del Dique margen derecho</v>
          </cell>
        </row>
        <row r="23">
          <cell r="C23" t="str">
            <v>13062</v>
          </cell>
          <cell r="D23">
            <v>2905</v>
          </cell>
          <cell r="E23" t="str">
            <v>Magdalena Cauca</v>
          </cell>
          <cell r="F23" t="str">
            <v>Bajo Magdalena</v>
          </cell>
          <cell r="G23" t="str">
            <v>Canal del Dique margen izquierda</v>
          </cell>
        </row>
        <row r="24">
          <cell r="C24" t="str">
            <v>13140</v>
          </cell>
          <cell r="D24">
            <v>2905</v>
          </cell>
          <cell r="E24" t="str">
            <v>Magdalena Cauca</v>
          </cell>
          <cell r="F24" t="str">
            <v>Bajo Magdalena</v>
          </cell>
          <cell r="G24" t="str">
            <v>Canal del Dique margen izquierda</v>
          </cell>
        </row>
        <row r="25">
          <cell r="C25" t="str">
            <v>13188</v>
          </cell>
          <cell r="D25">
            <v>2907</v>
          </cell>
          <cell r="E25" t="str">
            <v>Magdalena Cauca</v>
          </cell>
          <cell r="F25" t="str">
            <v>Bajo Magdalena</v>
          </cell>
          <cell r="G25" t="str">
            <v>Directos Bajo Magdalena entre El Banco y El Plato</v>
          </cell>
        </row>
        <row r="26">
          <cell r="C26" t="str">
            <v>13222</v>
          </cell>
          <cell r="D26">
            <v>1206</v>
          </cell>
          <cell r="E26" t="str">
            <v>Caribe</v>
          </cell>
          <cell r="F26" t="str">
            <v>Caribe - Litoral</v>
          </cell>
          <cell r="G26" t="str">
            <v>Arroyos Directos al Caribe</v>
          </cell>
        </row>
        <row r="27">
          <cell r="C27" t="str">
            <v>13212</v>
          </cell>
          <cell r="D27">
            <v>2502</v>
          </cell>
          <cell r="E27" t="str">
            <v>Magdalena Cauca</v>
          </cell>
          <cell r="F27" t="str">
            <v>Bajo Magdalena- Cauca -San Jorge</v>
          </cell>
          <cell r="G27" t="str">
            <v>Bajo San Jorge - La Mojana</v>
          </cell>
        </row>
        <row r="28">
          <cell r="C28" t="str">
            <v>13244</v>
          </cell>
          <cell r="D28">
            <v>2901</v>
          </cell>
          <cell r="E28" t="str">
            <v>Magdalena Cauca</v>
          </cell>
          <cell r="F28" t="str">
            <v>Bajo Magdalena</v>
          </cell>
          <cell r="G28" t="str">
            <v>Directos al Bajo Magdalena entre El Plato y Calamar</v>
          </cell>
        </row>
        <row r="29">
          <cell r="C29" t="str">
            <v>13248</v>
          </cell>
          <cell r="D29">
            <v>2901</v>
          </cell>
          <cell r="E29" t="str">
            <v>Magdalena Cauca</v>
          </cell>
          <cell r="F29" t="str">
            <v>Bajo Magdalena</v>
          </cell>
          <cell r="G29" t="str">
            <v>Directos al Bajo Magdalena entre El Plato y Calamar</v>
          </cell>
        </row>
        <row r="30">
          <cell r="C30" t="str">
            <v>13433</v>
          </cell>
          <cell r="D30">
            <v>2905</v>
          </cell>
          <cell r="E30" t="str">
            <v>Magdalena Cauca</v>
          </cell>
          <cell r="F30" t="str">
            <v>Bajo Magdalena</v>
          </cell>
          <cell r="G30" t="str">
            <v>Canal del Dique margen izquierda</v>
          </cell>
        </row>
        <row r="31">
          <cell r="C31" t="str">
            <v>13440</v>
          </cell>
          <cell r="D31">
            <v>2907</v>
          </cell>
          <cell r="E31" t="str">
            <v>Magdalena Cauca</v>
          </cell>
          <cell r="F31" t="str">
            <v>Bajo Magdalena</v>
          </cell>
          <cell r="G31" t="str">
            <v>Directos Bajo Magdalena entre El Banco y El Plato</v>
          </cell>
        </row>
        <row r="32">
          <cell r="C32" t="str">
            <v>13468</v>
          </cell>
          <cell r="D32">
            <v>2907</v>
          </cell>
          <cell r="E32" t="str">
            <v>Magdalena Cauca</v>
          </cell>
          <cell r="F32" t="str">
            <v>Bajo Magdalena</v>
          </cell>
          <cell r="G32" t="str">
            <v>Directos Bajo Magdalena entre El Banco y El Plato</v>
          </cell>
        </row>
        <row r="33">
          <cell r="C33" t="str">
            <v>13458</v>
          </cell>
          <cell r="D33">
            <v>2626</v>
          </cell>
          <cell r="E33" t="str">
            <v>Magdalena Cauca</v>
          </cell>
          <cell r="F33" t="str">
            <v>Bajo Magdalena- Cauca -San Jorge</v>
          </cell>
          <cell r="G33" t="str">
            <v>Directos Bajo Cauca - Cga La Raya entre río Nechí</v>
          </cell>
        </row>
        <row r="34">
          <cell r="C34" t="str">
            <v>13473</v>
          </cell>
          <cell r="D34">
            <v>2320</v>
          </cell>
          <cell r="E34" t="str">
            <v>Magdalena Cauca</v>
          </cell>
          <cell r="F34" t="str">
            <v>Medio Magdalena</v>
          </cell>
          <cell r="G34" t="str">
            <v>Directos al Magdalena (Brazo Morales)</v>
          </cell>
        </row>
        <row r="35">
          <cell r="C35" t="str">
            <v>13490</v>
          </cell>
          <cell r="D35">
            <v>2320</v>
          </cell>
          <cell r="E35" t="str">
            <v>Magdalena Cauca</v>
          </cell>
          <cell r="F35" t="str">
            <v>Medio Magdalena</v>
          </cell>
          <cell r="G35" t="str">
            <v>Directos al Magdalena (Brazo Morales)</v>
          </cell>
        </row>
        <row r="36">
          <cell r="C36" t="str">
            <v>13549</v>
          </cell>
          <cell r="D36">
            <v>2907</v>
          </cell>
          <cell r="E36" t="str">
            <v>Magdalena Cauca</v>
          </cell>
          <cell r="F36" t="str">
            <v>Bajo Magdalena</v>
          </cell>
          <cell r="G36" t="str">
            <v>Directos Bajo Magdalena entre El Banco y El Plato</v>
          </cell>
        </row>
        <row r="37">
          <cell r="C37" t="str">
            <v>13620</v>
          </cell>
          <cell r="D37">
            <v>2905</v>
          </cell>
          <cell r="E37" t="str">
            <v>Magdalena Cauca</v>
          </cell>
          <cell r="F37" t="str">
            <v>Bajo Magdalena</v>
          </cell>
          <cell r="G37" t="str">
            <v>Canal del Dique margen izquierda</v>
          </cell>
        </row>
        <row r="38">
          <cell r="C38" t="str">
            <v>13647</v>
          </cell>
          <cell r="D38">
            <v>2903</v>
          </cell>
          <cell r="E38" t="str">
            <v>Magdalena Cauca</v>
          </cell>
          <cell r="F38" t="str">
            <v>Bajo Magdalena</v>
          </cell>
          <cell r="G38" t="str">
            <v>Canal del Dique margen derecho</v>
          </cell>
        </row>
        <row r="39">
          <cell r="C39" t="str">
            <v>13650</v>
          </cell>
          <cell r="D39">
            <v>2907</v>
          </cell>
          <cell r="E39" t="str">
            <v>Magdalena Cauca</v>
          </cell>
          <cell r="F39" t="str">
            <v>Bajo Magdalena</v>
          </cell>
          <cell r="G39" t="str">
            <v>Directos Bajo Magdalena entre El Banco y El Plato</v>
          </cell>
        </row>
        <row r="40">
          <cell r="C40" t="str">
            <v>13654</v>
          </cell>
          <cell r="D40">
            <v>2901</v>
          </cell>
          <cell r="E40" t="str">
            <v>Magdalena Cauca</v>
          </cell>
          <cell r="F40" t="str">
            <v>Bajo Magdalena</v>
          </cell>
          <cell r="G40" t="str">
            <v>Directos al Bajo Magdalena entre El Plato y Calamar</v>
          </cell>
        </row>
        <row r="41">
          <cell r="C41" t="str">
            <v>13655</v>
          </cell>
          <cell r="D41">
            <v>2502</v>
          </cell>
          <cell r="E41" t="str">
            <v>Magdalena Cauca</v>
          </cell>
          <cell r="F41" t="str">
            <v>Bajo Magdalena- Cauca -San Jorge</v>
          </cell>
          <cell r="G41" t="str">
            <v>Bajo San Jorge - La Mojana</v>
          </cell>
        </row>
        <row r="42">
          <cell r="C42" t="str">
            <v>13657</v>
          </cell>
          <cell r="D42">
            <v>2901</v>
          </cell>
          <cell r="E42" t="str">
            <v>Magdalena Cauca</v>
          </cell>
          <cell r="F42" t="str">
            <v>Bajo Magdalena</v>
          </cell>
          <cell r="G42" t="str">
            <v>Directos al Bajo Magdalena entre El Plato y Calamar</v>
          </cell>
        </row>
        <row r="43">
          <cell r="C43" t="str">
            <v>13673</v>
          </cell>
          <cell r="D43">
            <v>1206</v>
          </cell>
          <cell r="E43" t="str">
            <v>Caribe</v>
          </cell>
          <cell r="F43" t="str">
            <v>Caribe - Litoral</v>
          </cell>
          <cell r="G43" t="str">
            <v>Arroyos Directos al Caribe</v>
          </cell>
        </row>
        <row r="44">
          <cell r="C44" t="str">
            <v>13683</v>
          </cell>
          <cell r="D44">
            <v>1206</v>
          </cell>
          <cell r="E44" t="str">
            <v>Caribe</v>
          </cell>
          <cell r="F44" t="str">
            <v>Caribe - Litoral</v>
          </cell>
          <cell r="G44" t="str">
            <v>Arroyos Directos al Caribe</v>
          </cell>
        </row>
        <row r="45">
          <cell r="C45" t="str">
            <v>13760</v>
          </cell>
          <cell r="D45">
            <v>2905</v>
          </cell>
          <cell r="E45" t="str">
            <v>Magdalena Cauca</v>
          </cell>
          <cell r="F45" t="str">
            <v>Bajo Magdalena</v>
          </cell>
          <cell r="G45" t="str">
            <v>Canal del Dique margen izquierda</v>
          </cell>
        </row>
        <row r="46">
          <cell r="C46" t="str">
            <v>13780</v>
          </cell>
          <cell r="D46">
            <v>2907</v>
          </cell>
          <cell r="E46" t="str">
            <v>Magdalena Cauca</v>
          </cell>
          <cell r="F46" t="str">
            <v>Bajo Magdalena</v>
          </cell>
          <cell r="G46" t="str">
            <v>Directos Bajo Magdalena entre El Banco y El Plato</v>
          </cell>
        </row>
        <row r="47">
          <cell r="C47" t="str">
            <v>13810</v>
          </cell>
          <cell r="D47">
            <v>2626</v>
          </cell>
          <cell r="E47" t="str">
            <v>Magdalena Cauca</v>
          </cell>
          <cell r="F47" t="str">
            <v>Bajo Magdalena- Cauca -San Jorge</v>
          </cell>
          <cell r="G47" t="str">
            <v>Directos Bajo Cauca - Cga La Raya entre río Nechí</v>
          </cell>
        </row>
        <row r="48">
          <cell r="C48" t="str">
            <v>13836</v>
          </cell>
          <cell r="D48">
            <v>2903</v>
          </cell>
          <cell r="E48" t="str">
            <v>Magdalena Cauca</v>
          </cell>
          <cell r="F48" t="str">
            <v>Bajo Magdalena</v>
          </cell>
          <cell r="G48" t="str">
            <v>Canal del Dique margen derecho</v>
          </cell>
        </row>
        <row r="49">
          <cell r="C49" t="str">
            <v>13838</v>
          </cell>
          <cell r="D49">
            <v>2903</v>
          </cell>
          <cell r="E49" t="str">
            <v>Magdalena Cauca</v>
          </cell>
          <cell r="F49" t="str">
            <v>Bajo Magdalena</v>
          </cell>
          <cell r="G49" t="str">
            <v>Canal del Dique margen derecho</v>
          </cell>
        </row>
        <row r="50">
          <cell r="C50" t="str">
            <v>13873</v>
          </cell>
          <cell r="D50">
            <v>1206</v>
          </cell>
          <cell r="E50" t="str">
            <v>Caribe</v>
          </cell>
          <cell r="F50" t="str">
            <v>Caribe - Litoral</v>
          </cell>
          <cell r="G50" t="str">
            <v>Arroyos Directos al Caribe</v>
          </cell>
        </row>
        <row r="51">
          <cell r="C51" t="str">
            <v>13894</v>
          </cell>
          <cell r="D51">
            <v>2502</v>
          </cell>
          <cell r="E51" t="str">
            <v>Magdalena Cauca</v>
          </cell>
          <cell r="F51" t="str">
            <v>Bajo Magdalena- Cauca -San Jorge</v>
          </cell>
          <cell r="G51" t="str">
            <v>Bajo San Jorge - La Mojana</v>
          </cell>
        </row>
        <row r="52">
          <cell r="C52" t="str">
            <v>15109</v>
          </cell>
          <cell r="D52">
            <v>2312</v>
          </cell>
          <cell r="E52" t="str">
            <v>Magdalena Cauca</v>
          </cell>
          <cell r="F52" t="str">
            <v>Medio Magdalena</v>
          </cell>
          <cell r="G52" t="str">
            <v>Río Carare (Minero)</v>
          </cell>
        </row>
        <row r="53">
          <cell r="C53" t="str">
            <v>15131</v>
          </cell>
          <cell r="D53">
            <v>2401</v>
          </cell>
          <cell r="E53" t="str">
            <v>Magdalena Cauca</v>
          </cell>
          <cell r="F53" t="str">
            <v>Sogamoso</v>
          </cell>
          <cell r="G53" t="str">
            <v>Río Suárez</v>
          </cell>
        </row>
        <row r="54">
          <cell r="C54" t="str">
            <v>15172</v>
          </cell>
          <cell r="D54">
            <v>3507</v>
          </cell>
          <cell r="E54" t="str">
            <v>Orinoco</v>
          </cell>
          <cell r="F54" t="str">
            <v>Meta</v>
          </cell>
          <cell r="G54" t="str">
            <v>Río Garagoa</v>
          </cell>
        </row>
        <row r="55">
          <cell r="C55" t="str">
            <v>15176</v>
          </cell>
          <cell r="D55">
            <v>2401</v>
          </cell>
          <cell r="E55" t="str">
            <v>Magdalena Cauca</v>
          </cell>
          <cell r="F55" t="str">
            <v>Sogamoso</v>
          </cell>
          <cell r="G55" t="str">
            <v>Río Suárez</v>
          </cell>
        </row>
        <row r="56">
          <cell r="C56" t="str">
            <v>15189</v>
          </cell>
          <cell r="D56">
            <v>3507</v>
          </cell>
          <cell r="E56" t="str">
            <v>Orinoco</v>
          </cell>
          <cell r="F56" t="str">
            <v>Meta</v>
          </cell>
          <cell r="G56" t="str">
            <v>Río Garagoa</v>
          </cell>
        </row>
        <row r="57">
          <cell r="C57" t="str">
            <v>15215</v>
          </cell>
          <cell r="D57">
            <v>2403</v>
          </cell>
          <cell r="E57" t="str">
            <v>Magdalena Cauca</v>
          </cell>
          <cell r="F57" t="str">
            <v>Sogamoso</v>
          </cell>
          <cell r="G57" t="str">
            <v>Río Chicamocha</v>
          </cell>
        </row>
        <row r="58">
          <cell r="C58" t="str">
            <v>15218</v>
          </cell>
          <cell r="D58">
            <v>2403</v>
          </cell>
          <cell r="E58" t="str">
            <v>Magdalena Cauca</v>
          </cell>
          <cell r="F58" t="str">
            <v>Sogamoso</v>
          </cell>
          <cell r="G58" t="str">
            <v>Río Chicamocha</v>
          </cell>
        </row>
        <row r="59">
          <cell r="C59" t="str">
            <v>15224</v>
          </cell>
          <cell r="D59">
            <v>2401</v>
          </cell>
          <cell r="E59" t="str">
            <v>Magdalena Cauca</v>
          </cell>
          <cell r="F59" t="str">
            <v>Sogamoso</v>
          </cell>
          <cell r="G59" t="str">
            <v>Río Suárez</v>
          </cell>
        </row>
        <row r="60">
          <cell r="C60" t="str">
            <v>15238</v>
          </cell>
          <cell r="D60">
            <v>2403</v>
          </cell>
          <cell r="E60" t="str">
            <v>Magdalena Cauca</v>
          </cell>
          <cell r="F60" t="str">
            <v>Sogamoso</v>
          </cell>
          <cell r="G60" t="str">
            <v>Río Chicamocha</v>
          </cell>
        </row>
        <row r="61">
          <cell r="C61" t="str">
            <v>15272</v>
          </cell>
          <cell r="D61">
            <v>2403</v>
          </cell>
          <cell r="E61" t="str">
            <v>Magdalena Cauca</v>
          </cell>
          <cell r="F61" t="str">
            <v>Sogamoso</v>
          </cell>
          <cell r="G61" t="str">
            <v>Río Chicamocha</v>
          </cell>
        </row>
        <row r="62">
          <cell r="C62" t="str">
            <v>15293</v>
          </cell>
          <cell r="D62">
            <v>2401</v>
          </cell>
          <cell r="E62" t="str">
            <v>Magdalena Cauca</v>
          </cell>
          <cell r="F62" t="str">
            <v>Sogamoso</v>
          </cell>
          <cell r="G62" t="str">
            <v>Río Suárez</v>
          </cell>
        </row>
        <row r="63">
          <cell r="C63" t="str">
            <v>15317</v>
          </cell>
          <cell r="D63">
            <v>2403</v>
          </cell>
          <cell r="E63" t="str">
            <v>Magdalena Cauca</v>
          </cell>
          <cell r="F63" t="str">
            <v>Sogamoso</v>
          </cell>
          <cell r="G63" t="str">
            <v>Río Chicamocha</v>
          </cell>
        </row>
        <row r="64">
          <cell r="C64" t="str">
            <v>15322</v>
          </cell>
          <cell r="D64">
            <v>3507</v>
          </cell>
          <cell r="E64" t="str">
            <v>Orinoco</v>
          </cell>
          <cell r="F64" t="str">
            <v>Meta</v>
          </cell>
          <cell r="G64" t="str">
            <v>Río Garagoa</v>
          </cell>
        </row>
        <row r="65">
          <cell r="C65" t="str">
            <v>15368</v>
          </cell>
          <cell r="D65">
            <v>2403</v>
          </cell>
          <cell r="E65" t="str">
            <v>Magdalena Cauca</v>
          </cell>
          <cell r="F65" t="str">
            <v>Sogamoso</v>
          </cell>
          <cell r="G65" t="str">
            <v>Río Chicamocha</v>
          </cell>
        </row>
        <row r="66">
          <cell r="C66" t="str">
            <v>15442</v>
          </cell>
          <cell r="D66">
            <v>2312</v>
          </cell>
          <cell r="E66" t="str">
            <v>Magdalena Cauca</v>
          </cell>
          <cell r="F66" t="str">
            <v>Medio Magdalena</v>
          </cell>
          <cell r="G66" t="str">
            <v>Río Carare (Minero)</v>
          </cell>
        </row>
        <row r="67">
          <cell r="C67" t="str">
            <v>15455</v>
          </cell>
          <cell r="D67">
            <v>3508</v>
          </cell>
          <cell r="E67" t="str">
            <v>Orinoco</v>
          </cell>
          <cell r="F67" t="str">
            <v>Meta</v>
          </cell>
          <cell r="G67" t="str">
            <v>Río Lengupá</v>
          </cell>
        </row>
        <row r="68">
          <cell r="C68" t="str">
            <v>15469</v>
          </cell>
          <cell r="D68">
            <v>2401</v>
          </cell>
          <cell r="E68" t="str">
            <v>Magdalena Cauca</v>
          </cell>
          <cell r="F68" t="str">
            <v>Sogamoso</v>
          </cell>
          <cell r="G68" t="str">
            <v>Río Suárez</v>
          </cell>
        </row>
        <row r="69">
          <cell r="C69" t="str">
            <v>15476</v>
          </cell>
          <cell r="D69">
            <v>2403</v>
          </cell>
          <cell r="E69" t="str">
            <v>Magdalena Cauca</v>
          </cell>
          <cell r="F69" t="str">
            <v>Sogamoso</v>
          </cell>
          <cell r="G69" t="str">
            <v>Río Chicamocha</v>
          </cell>
        </row>
        <row r="70">
          <cell r="C70" t="str">
            <v>15480</v>
          </cell>
          <cell r="D70">
            <v>2312</v>
          </cell>
          <cell r="E70" t="str">
            <v>Magdalena Cauca</v>
          </cell>
          <cell r="F70" t="str">
            <v>Medio Magdalena</v>
          </cell>
          <cell r="G70" t="str">
            <v>Río Carare (Minero)</v>
          </cell>
        </row>
        <row r="71">
          <cell r="C71" t="str">
            <v>15500</v>
          </cell>
          <cell r="D71">
            <v>2403</v>
          </cell>
          <cell r="E71" t="str">
            <v>Magdalena Cauca</v>
          </cell>
          <cell r="F71" t="str">
            <v>Sogamoso</v>
          </cell>
          <cell r="G71" t="str">
            <v>Río Chicamocha</v>
          </cell>
        </row>
        <row r="72">
          <cell r="C72" t="str">
            <v>15514</v>
          </cell>
          <cell r="D72">
            <v>3508</v>
          </cell>
          <cell r="E72" t="str">
            <v>Orinoco</v>
          </cell>
          <cell r="F72" t="str">
            <v>Meta</v>
          </cell>
          <cell r="G72" t="str">
            <v>Río Lengupá</v>
          </cell>
        </row>
        <row r="73">
          <cell r="C73" t="str">
            <v>15542</v>
          </cell>
          <cell r="D73">
            <v>2403</v>
          </cell>
          <cell r="E73" t="str">
            <v>Magdalena Cauca</v>
          </cell>
          <cell r="F73" t="str">
            <v>Sogamoso</v>
          </cell>
          <cell r="G73" t="str">
            <v>Río Chicamocha</v>
          </cell>
        </row>
        <row r="74">
          <cell r="C74" t="str">
            <v>15632</v>
          </cell>
          <cell r="D74">
            <v>2401</v>
          </cell>
          <cell r="E74" t="str">
            <v>Magdalena Cauca</v>
          </cell>
          <cell r="F74" t="str">
            <v>Sogamoso</v>
          </cell>
          <cell r="G74" t="str">
            <v>Río Suárez</v>
          </cell>
        </row>
        <row r="75">
          <cell r="C75" t="str">
            <v>15646</v>
          </cell>
          <cell r="D75">
            <v>2401</v>
          </cell>
          <cell r="E75" t="str">
            <v>Magdalena Cauca</v>
          </cell>
          <cell r="F75" t="str">
            <v>Sogamoso</v>
          </cell>
          <cell r="G75" t="str">
            <v>Río Suárez</v>
          </cell>
        </row>
        <row r="76">
          <cell r="C76" t="str">
            <v>15693</v>
          </cell>
          <cell r="D76">
            <v>2403</v>
          </cell>
          <cell r="E76" t="str">
            <v>Magdalena Cauca</v>
          </cell>
          <cell r="F76" t="str">
            <v>Sogamoso</v>
          </cell>
          <cell r="G76" t="str">
            <v>Río Chicamocha</v>
          </cell>
        </row>
        <row r="77">
          <cell r="C77" t="str">
            <v>15696</v>
          </cell>
          <cell r="D77">
            <v>2401</v>
          </cell>
          <cell r="E77" t="str">
            <v>Magdalena Cauca</v>
          </cell>
          <cell r="F77" t="str">
            <v>Sogamoso</v>
          </cell>
          <cell r="G77" t="str">
            <v>Río Suárez</v>
          </cell>
        </row>
        <row r="78">
          <cell r="C78" t="str">
            <v>15686</v>
          </cell>
          <cell r="D78">
            <v>2401</v>
          </cell>
          <cell r="E78" t="str">
            <v>Magdalena Cauca</v>
          </cell>
          <cell r="F78" t="str">
            <v>Sogamoso</v>
          </cell>
          <cell r="G78" t="str">
            <v>Río Suárez</v>
          </cell>
        </row>
        <row r="79">
          <cell r="C79" t="str">
            <v>15759</v>
          </cell>
          <cell r="D79">
            <v>2403</v>
          </cell>
          <cell r="E79" t="str">
            <v>Magdalena Cauca</v>
          </cell>
          <cell r="F79" t="str">
            <v>Sogamoso</v>
          </cell>
          <cell r="G79" t="str">
            <v>Río Chicamocha</v>
          </cell>
        </row>
        <row r="80">
          <cell r="C80" t="str">
            <v>15762</v>
          </cell>
          <cell r="D80">
            <v>2401</v>
          </cell>
          <cell r="E80" t="str">
            <v>Magdalena Cauca</v>
          </cell>
          <cell r="F80" t="str">
            <v>Sogamoso</v>
          </cell>
          <cell r="G80" t="str">
            <v>Río Suárez</v>
          </cell>
        </row>
        <row r="81">
          <cell r="C81" t="str">
            <v>15764</v>
          </cell>
          <cell r="D81">
            <v>2403</v>
          </cell>
          <cell r="E81" t="str">
            <v>Magdalena Cauca</v>
          </cell>
          <cell r="F81" t="str">
            <v>Sogamoso</v>
          </cell>
          <cell r="G81" t="str">
            <v>Río Chicamocha</v>
          </cell>
        </row>
        <row r="82">
          <cell r="C82" t="str">
            <v>15776</v>
          </cell>
          <cell r="D82">
            <v>2401</v>
          </cell>
          <cell r="E82" t="str">
            <v>Magdalena Cauca</v>
          </cell>
          <cell r="F82" t="str">
            <v>Sogamoso</v>
          </cell>
          <cell r="G82" t="str">
            <v>Río Suárez</v>
          </cell>
        </row>
        <row r="83">
          <cell r="C83" t="str">
            <v>15778</v>
          </cell>
          <cell r="D83">
            <v>3507</v>
          </cell>
          <cell r="E83" t="str">
            <v>Orinoco</v>
          </cell>
          <cell r="F83" t="str">
            <v>Meta</v>
          </cell>
          <cell r="G83" t="str">
            <v>Río Garagoa</v>
          </cell>
        </row>
        <row r="84">
          <cell r="C84" t="str">
            <v>15798</v>
          </cell>
          <cell r="D84">
            <v>3507</v>
          </cell>
          <cell r="E84" t="str">
            <v>Orinoco</v>
          </cell>
          <cell r="F84" t="str">
            <v>Meta</v>
          </cell>
          <cell r="G84" t="str">
            <v>Río Garagoa</v>
          </cell>
        </row>
        <row r="85">
          <cell r="C85" t="str">
            <v>15806</v>
          </cell>
          <cell r="D85">
            <v>2403</v>
          </cell>
          <cell r="E85" t="str">
            <v>Magdalena Cauca</v>
          </cell>
          <cell r="F85" t="str">
            <v>Sogamoso</v>
          </cell>
          <cell r="G85" t="str">
            <v>Río Chicamocha</v>
          </cell>
        </row>
        <row r="86">
          <cell r="C86" t="str">
            <v>15808</v>
          </cell>
          <cell r="D86">
            <v>2401</v>
          </cell>
          <cell r="E86" t="str">
            <v>Magdalena Cauca</v>
          </cell>
          <cell r="F86" t="str">
            <v>Sogamoso</v>
          </cell>
          <cell r="G86" t="str">
            <v>Río Suárez</v>
          </cell>
        </row>
        <row r="87">
          <cell r="C87" t="str">
            <v>15810</v>
          </cell>
          <cell r="D87">
            <v>2403</v>
          </cell>
          <cell r="E87" t="str">
            <v>Magdalena Cauca</v>
          </cell>
          <cell r="F87" t="str">
            <v>Sogamoso</v>
          </cell>
          <cell r="G87" t="str">
            <v>Río Chicamocha</v>
          </cell>
        </row>
        <row r="88">
          <cell r="C88" t="str">
            <v>15814</v>
          </cell>
          <cell r="D88">
            <v>2403</v>
          </cell>
          <cell r="E88" t="str">
            <v>Magdalena Cauca</v>
          </cell>
          <cell r="F88" t="str">
            <v>Sogamoso</v>
          </cell>
          <cell r="G88" t="str">
            <v>Río Chicamocha</v>
          </cell>
        </row>
        <row r="89">
          <cell r="C89" t="str">
            <v>15837</v>
          </cell>
          <cell r="D89">
            <v>2403</v>
          </cell>
          <cell r="E89" t="str">
            <v>Magdalena Cauca</v>
          </cell>
          <cell r="F89" t="str">
            <v>Sogamoso</v>
          </cell>
          <cell r="G89" t="str">
            <v>Río Chicamocha</v>
          </cell>
        </row>
        <row r="90">
          <cell r="C90" t="str">
            <v>15407</v>
          </cell>
          <cell r="D90">
            <v>2401</v>
          </cell>
          <cell r="E90" t="str">
            <v>Magdalena Cauca</v>
          </cell>
          <cell r="F90" t="str">
            <v>Sogamoso</v>
          </cell>
          <cell r="G90" t="str">
            <v>Río Suárez</v>
          </cell>
        </row>
        <row r="91">
          <cell r="C91" t="str">
            <v>15879</v>
          </cell>
          <cell r="D91">
            <v>3507</v>
          </cell>
          <cell r="E91" t="str">
            <v>Orinoco</v>
          </cell>
          <cell r="F91" t="str">
            <v>Meta</v>
          </cell>
          <cell r="G91" t="str">
            <v>Río Garagoa</v>
          </cell>
        </row>
        <row r="92">
          <cell r="C92" t="str">
            <v>17042</v>
          </cell>
          <cell r="D92">
            <v>2614</v>
          </cell>
          <cell r="E92" t="str">
            <v>Magdalena Cauca</v>
          </cell>
          <cell r="F92" t="str">
            <v>Cauca</v>
          </cell>
          <cell r="G92" t="str">
            <v>Río Risaralda</v>
          </cell>
        </row>
        <row r="93">
          <cell r="C93" t="str">
            <v>17088</v>
          </cell>
          <cell r="D93">
            <v>2614</v>
          </cell>
          <cell r="E93" t="str">
            <v>Magdalena Cauca</v>
          </cell>
          <cell r="F93" t="str">
            <v>Cauca</v>
          </cell>
          <cell r="G93" t="str">
            <v>Río Risaralda</v>
          </cell>
        </row>
        <row r="94">
          <cell r="C94" t="str">
            <v>17380</v>
          </cell>
          <cell r="D94">
            <v>2304</v>
          </cell>
          <cell r="E94" t="str">
            <v>Magdalena Cauca</v>
          </cell>
          <cell r="F94" t="str">
            <v>Medio Magdalena</v>
          </cell>
          <cell r="G94" t="str">
            <v>Directos Magdalena entre Ríos Guarinó y La Miel</v>
          </cell>
        </row>
        <row r="95">
          <cell r="C95" t="str">
            <v>17388</v>
          </cell>
          <cell r="D95">
            <v>2616</v>
          </cell>
          <cell r="E95" t="str">
            <v>Magdalena Cauca</v>
          </cell>
          <cell r="F95" t="str">
            <v>Cauca</v>
          </cell>
          <cell r="G95" t="str">
            <v>Rio Tapias y otros directos al Cauca</v>
          </cell>
        </row>
        <row r="96">
          <cell r="C96" t="str">
            <v>17433</v>
          </cell>
          <cell r="D96">
            <v>2302</v>
          </cell>
          <cell r="E96" t="str">
            <v>Magdalena Cauca</v>
          </cell>
          <cell r="F96" t="str">
            <v>Medio Magdalena</v>
          </cell>
          <cell r="G96" t="str">
            <v>Río Guarinó</v>
          </cell>
        </row>
        <row r="97">
          <cell r="C97" t="str">
            <v>17444</v>
          </cell>
          <cell r="D97">
            <v>2305</v>
          </cell>
          <cell r="E97" t="str">
            <v>Magdalena Cauca</v>
          </cell>
          <cell r="F97" t="str">
            <v>Medio Magdalena</v>
          </cell>
          <cell r="G97" t="str">
            <v>Río La Miel (Samaná)</v>
          </cell>
        </row>
        <row r="98">
          <cell r="C98" t="str">
            <v>17486</v>
          </cell>
          <cell r="D98">
            <v>2616</v>
          </cell>
          <cell r="E98" t="str">
            <v>Magdalena Cauca</v>
          </cell>
          <cell r="F98" t="str">
            <v>Cauca</v>
          </cell>
          <cell r="G98" t="str">
            <v>Rio Tapias y otros directos al Cauca</v>
          </cell>
        </row>
        <row r="99">
          <cell r="C99" t="str">
            <v>17541</v>
          </cell>
          <cell r="D99">
            <v>2305</v>
          </cell>
          <cell r="E99" t="str">
            <v>Magdalena Cauca</v>
          </cell>
          <cell r="F99" t="str">
            <v>Medio Magdalena</v>
          </cell>
          <cell r="G99" t="str">
            <v>Río La Miel (Samaná)</v>
          </cell>
        </row>
        <row r="100">
          <cell r="C100" t="str">
            <v>17614</v>
          </cell>
          <cell r="D100">
            <v>2617</v>
          </cell>
          <cell r="E100" t="str">
            <v>Magdalena Cauca</v>
          </cell>
          <cell r="F100" t="str">
            <v>Cauca</v>
          </cell>
          <cell r="G100" t="str">
            <v>Río Frío y Otros Directos al Cauca</v>
          </cell>
        </row>
        <row r="101">
          <cell r="C101" t="str">
            <v>17653</v>
          </cell>
          <cell r="D101">
            <v>2616</v>
          </cell>
          <cell r="E101" t="str">
            <v>Magdalena Cauca</v>
          </cell>
          <cell r="F101" t="str">
            <v>Cauca</v>
          </cell>
          <cell r="G101" t="str">
            <v>Rio Tapias y otros directos al Cauca</v>
          </cell>
        </row>
        <row r="102">
          <cell r="C102" t="str">
            <v>17873</v>
          </cell>
          <cell r="D102">
            <v>2615</v>
          </cell>
          <cell r="E102" t="str">
            <v>Magdalena Cauca</v>
          </cell>
          <cell r="F102" t="str">
            <v>Cauca</v>
          </cell>
          <cell r="G102" t="str">
            <v>Río Chinchiná</v>
          </cell>
        </row>
        <row r="103">
          <cell r="C103" t="str">
            <v>18205</v>
          </cell>
          <cell r="D103">
            <v>4402</v>
          </cell>
          <cell r="E103" t="str">
            <v>Amazonas</v>
          </cell>
          <cell r="F103" t="str">
            <v>Caquetá</v>
          </cell>
          <cell r="G103" t="str">
            <v>Río Caqueta Medio</v>
          </cell>
        </row>
        <row r="104">
          <cell r="C104" t="str">
            <v>18256</v>
          </cell>
          <cell r="D104">
            <v>4403</v>
          </cell>
          <cell r="E104" t="str">
            <v>Amazonas</v>
          </cell>
          <cell r="F104" t="str">
            <v>Caquetá</v>
          </cell>
          <cell r="G104" t="str">
            <v>Río Orteguaza</v>
          </cell>
        </row>
        <row r="105">
          <cell r="C105" t="str">
            <v>18410</v>
          </cell>
          <cell r="D105">
            <v>4403</v>
          </cell>
          <cell r="E105" t="str">
            <v>Amazonas</v>
          </cell>
          <cell r="F105" t="str">
            <v>Caquetá</v>
          </cell>
          <cell r="G105" t="str">
            <v>Río Orteguaza</v>
          </cell>
        </row>
        <row r="106">
          <cell r="C106" t="str">
            <v>85136</v>
          </cell>
          <cell r="D106">
            <v>3602</v>
          </cell>
          <cell r="E106" t="str">
            <v>Orinoco</v>
          </cell>
          <cell r="F106" t="str">
            <v>Casanare</v>
          </cell>
          <cell r="G106" t="str">
            <v>Río Casanare</v>
          </cell>
        </row>
        <row r="107">
          <cell r="C107" t="str">
            <v>85279</v>
          </cell>
          <cell r="D107">
            <v>3519</v>
          </cell>
          <cell r="E107" t="str">
            <v>Orinoco</v>
          </cell>
          <cell r="F107" t="str">
            <v>Meta</v>
          </cell>
          <cell r="G107" t="str">
            <v>Río Cusiana</v>
          </cell>
        </row>
        <row r="108">
          <cell r="C108" t="str">
            <v>85430</v>
          </cell>
          <cell r="D108">
            <v>3523</v>
          </cell>
          <cell r="E108" t="str">
            <v>Orinoco</v>
          </cell>
          <cell r="F108" t="str">
            <v>Meta</v>
          </cell>
          <cell r="G108" t="str">
            <v>Río Pauto</v>
          </cell>
        </row>
        <row r="109">
          <cell r="C109" t="str">
            <v>19075</v>
          </cell>
          <cell r="D109">
            <v>5201</v>
          </cell>
          <cell r="E109" t="str">
            <v>Pacifico</v>
          </cell>
          <cell r="F109" t="str">
            <v>Patía</v>
          </cell>
          <cell r="G109" t="str">
            <v>Río Patia Alto</v>
          </cell>
        </row>
        <row r="110">
          <cell r="C110" t="str">
            <v>19100</v>
          </cell>
          <cell r="D110">
            <v>5202</v>
          </cell>
          <cell r="E110" t="str">
            <v>Pacifico</v>
          </cell>
          <cell r="F110" t="str">
            <v>Patía</v>
          </cell>
          <cell r="G110" t="str">
            <v>Río Guachicono</v>
          </cell>
        </row>
        <row r="111">
          <cell r="C111" t="str">
            <v>19130</v>
          </cell>
          <cell r="D111">
            <v>2602</v>
          </cell>
          <cell r="E111" t="str">
            <v>Magdalena Cauca</v>
          </cell>
          <cell r="F111" t="str">
            <v>Cauca</v>
          </cell>
          <cell r="G111" t="str">
            <v>Río Palacé</v>
          </cell>
        </row>
        <row r="112">
          <cell r="C112" t="str">
            <v>19137</v>
          </cell>
          <cell r="D112">
            <v>2606</v>
          </cell>
          <cell r="E112" t="str">
            <v>Magdalena Cauca</v>
          </cell>
          <cell r="F112" t="str">
            <v>Cauca</v>
          </cell>
          <cell r="G112" t="str">
            <v>Río Ovejas</v>
          </cell>
        </row>
        <row r="113">
          <cell r="C113" t="str">
            <v>19212</v>
          </cell>
          <cell r="D113">
            <v>2604</v>
          </cell>
          <cell r="E113" t="str">
            <v>Magdalena Cauca</v>
          </cell>
          <cell r="F113" t="str">
            <v>Cauca</v>
          </cell>
          <cell r="G113" t="str">
            <v>Río Palo</v>
          </cell>
        </row>
        <row r="114">
          <cell r="C114" t="str">
            <v>19290</v>
          </cell>
          <cell r="D114">
            <v>5202</v>
          </cell>
          <cell r="E114" t="str">
            <v>Pacifico</v>
          </cell>
          <cell r="F114" t="str">
            <v>Patía</v>
          </cell>
          <cell r="G114" t="str">
            <v>Río Guachicono</v>
          </cell>
        </row>
        <row r="115">
          <cell r="C115" t="str">
            <v>19450</v>
          </cell>
          <cell r="D115">
            <v>5201</v>
          </cell>
          <cell r="E115" t="str">
            <v>Pacifico</v>
          </cell>
          <cell r="F115" t="str">
            <v>Patía</v>
          </cell>
          <cell r="G115" t="str">
            <v>Río Patia Alto</v>
          </cell>
        </row>
        <row r="116">
          <cell r="C116" t="str">
            <v>19532</v>
          </cell>
          <cell r="D116">
            <v>5202</v>
          </cell>
          <cell r="E116" t="str">
            <v>Pacifico</v>
          </cell>
          <cell r="F116" t="str">
            <v>Patía</v>
          </cell>
          <cell r="G116" t="str">
            <v>Río Guachicono</v>
          </cell>
        </row>
        <row r="117">
          <cell r="C117" t="str">
            <v>19548</v>
          </cell>
          <cell r="D117">
            <v>2606</v>
          </cell>
          <cell r="E117" t="str">
            <v>Magdalena Cauca</v>
          </cell>
          <cell r="F117" t="str">
            <v>Cauca</v>
          </cell>
          <cell r="G117" t="str">
            <v>Río Ovejas</v>
          </cell>
        </row>
        <row r="118">
          <cell r="C118" t="str">
            <v>19573</v>
          </cell>
          <cell r="D118">
            <v>2604</v>
          </cell>
          <cell r="E118" t="str">
            <v>Magdalena Cauca</v>
          </cell>
          <cell r="F118" t="str">
            <v>Cauca</v>
          </cell>
          <cell r="G118" t="str">
            <v>Río Palo</v>
          </cell>
        </row>
        <row r="119">
          <cell r="C119" t="str">
            <v>19785</v>
          </cell>
          <cell r="D119">
            <v>5202</v>
          </cell>
          <cell r="E119" t="str">
            <v>Pacifico</v>
          </cell>
          <cell r="F119" t="str">
            <v>Patía</v>
          </cell>
          <cell r="G119" t="str">
            <v>Río Guachicono</v>
          </cell>
        </row>
        <row r="120">
          <cell r="C120" t="str">
            <v>20011</v>
          </cell>
          <cell r="D120">
            <v>2321</v>
          </cell>
          <cell r="E120" t="str">
            <v>Magdalena Cauca</v>
          </cell>
          <cell r="F120" t="str">
            <v>Medio Magdalena</v>
          </cell>
          <cell r="G120" t="str">
            <v>Quebrada El Carmen y Otros Directos al Magdalena</v>
          </cell>
        </row>
        <row r="121">
          <cell r="C121" t="str">
            <v>20013</v>
          </cell>
          <cell r="D121">
            <v>2802</v>
          </cell>
          <cell r="E121" t="str">
            <v>Magdalena Cauca</v>
          </cell>
          <cell r="F121" t="str">
            <v>Cesar</v>
          </cell>
          <cell r="G121" t="str">
            <v>Medio Cesar</v>
          </cell>
        </row>
        <row r="122">
          <cell r="C122" t="str">
            <v>20032</v>
          </cell>
          <cell r="D122">
            <v>2804</v>
          </cell>
          <cell r="E122" t="str">
            <v>Magdalena Cauca</v>
          </cell>
          <cell r="F122" t="str">
            <v>Cesar</v>
          </cell>
          <cell r="G122" t="str">
            <v>Río Ariguaní</v>
          </cell>
        </row>
        <row r="123">
          <cell r="C123" t="str">
            <v>20045</v>
          </cell>
          <cell r="D123">
            <v>2802</v>
          </cell>
          <cell r="E123" t="str">
            <v>Magdalena Cauca</v>
          </cell>
          <cell r="F123" t="str">
            <v>Cesar</v>
          </cell>
          <cell r="G123" t="str">
            <v>Medio Cesar</v>
          </cell>
        </row>
        <row r="124">
          <cell r="C124" t="str">
            <v>20060</v>
          </cell>
          <cell r="D124">
            <v>2804</v>
          </cell>
          <cell r="E124" t="str">
            <v>Magdalena Cauca</v>
          </cell>
          <cell r="F124" t="str">
            <v>Cesar</v>
          </cell>
          <cell r="G124" t="str">
            <v>Río Ariguaní</v>
          </cell>
        </row>
        <row r="125">
          <cell r="C125" t="str">
            <v>20175</v>
          </cell>
          <cell r="D125">
            <v>2805</v>
          </cell>
          <cell r="E125" t="str">
            <v>Magdalena Cauca</v>
          </cell>
          <cell r="F125" t="str">
            <v>Cesar</v>
          </cell>
          <cell r="G125" t="str">
            <v>Bajo Cesar</v>
          </cell>
        </row>
        <row r="126">
          <cell r="C126" t="str">
            <v>20178</v>
          </cell>
          <cell r="D126">
            <v>2805</v>
          </cell>
          <cell r="E126" t="str">
            <v>Magdalena Cauca</v>
          </cell>
          <cell r="F126" t="str">
            <v>Cesar</v>
          </cell>
          <cell r="G126" t="str">
            <v>Bajo Cesar</v>
          </cell>
        </row>
        <row r="127">
          <cell r="C127" t="str">
            <v>20228</v>
          </cell>
          <cell r="D127">
            <v>2805</v>
          </cell>
          <cell r="E127" t="str">
            <v>Magdalena Cauca</v>
          </cell>
          <cell r="F127" t="str">
            <v>Cesar</v>
          </cell>
          <cell r="G127" t="str">
            <v>Bajo Cesar</v>
          </cell>
        </row>
        <row r="128">
          <cell r="C128" t="str">
            <v>20238</v>
          </cell>
          <cell r="D128">
            <v>2804</v>
          </cell>
          <cell r="E128" t="str">
            <v>Magdalena Cauca</v>
          </cell>
          <cell r="F128" t="str">
            <v>Cesar</v>
          </cell>
          <cell r="G128" t="str">
            <v>Río Ariguaní</v>
          </cell>
        </row>
        <row r="129">
          <cell r="C129" t="str">
            <v>20250</v>
          </cell>
          <cell r="D129">
            <v>2804</v>
          </cell>
          <cell r="E129" t="str">
            <v>Magdalena Cauca</v>
          </cell>
          <cell r="F129" t="str">
            <v>Cesar</v>
          </cell>
          <cell r="G129" t="str">
            <v>Río Ariguaní</v>
          </cell>
        </row>
        <row r="130">
          <cell r="C130" t="str">
            <v>20310</v>
          </cell>
          <cell r="D130">
            <v>1605</v>
          </cell>
          <cell r="E130" t="str">
            <v>Caribe</v>
          </cell>
          <cell r="F130" t="str">
            <v>Catatumbo</v>
          </cell>
          <cell r="G130" t="str">
            <v>Río Algodonal (Alto Catatumbo)</v>
          </cell>
        </row>
        <row r="131">
          <cell r="C131" t="str">
            <v>20383</v>
          </cell>
          <cell r="D131">
            <v>2321</v>
          </cell>
          <cell r="E131" t="str">
            <v>Magdalena Cauca</v>
          </cell>
          <cell r="F131" t="str">
            <v>Medio Magdalena</v>
          </cell>
          <cell r="G131" t="str">
            <v>Quebrada El Carmen y Otros Directos al Magdalena</v>
          </cell>
        </row>
        <row r="132">
          <cell r="C132" t="str">
            <v>20400</v>
          </cell>
          <cell r="D132">
            <v>2805</v>
          </cell>
          <cell r="E132" t="str">
            <v>Magdalena Cauca</v>
          </cell>
          <cell r="F132" t="str">
            <v>Cesar</v>
          </cell>
          <cell r="G132" t="str">
            <v>Bajo Cesar</v>
          </cell>
        </row>
        <row r="133">
          <cell r="C133" t="str">
            <v>20621</v>
          </cell>
          <cell r="D133">
            <v>2802</v>
          </cell>
          <cell r="E133" t="str">
            <v>Magdalena Cauca</v>
          </cell>
          <cell r="F133" t="str">
            <v>Cesar</v>
          </cell>
          <cell r="G133" t="str">
            <v>Medio Cesar</v>
          </cell>
        </row>
        <row r="134">
          <cell r="C134" t="str">
            <v>20517</v>
          </cell>
          <cell r="D134">
            <v>2805</v>
          </cell>
          <cell r="E134" t="str">
            <v>Magdalena Cauca</v>
          </cell>
          <cell r="F134" t="str">
            <v>Cesar</v>
          </cell>
          <cell r="G134" t="str">
            <v>Bajo Cesar</v>
          </cell>
        </row>
        <row r="135">
          <cell r="C135" t="str">
            <v>20550</v>
          </cell>
          <cell r="D135">
            <v>2805</v>
          </cell>
          <cell r="E135" t="str">
            <v>Magdalena Cauca</v>
          </cell>
          <cell r="F135" t="str">
            <v>Cesar</v>
          </cell>
          <cell r="G135" t="str">
            <v>Bajo Cesar</v>
          </cell>
        </row>
        <row r="136">
          <cell r="C136" t="str">
            <v>20614</v>
          </cell>
          <cell r="D136">
            <v>1605</v>
          </cell>
          <cell r="E136" t="str">
            <v>Caribe</v>
          </cell>
          <cell r="F136" t="str">
            <v>Catatumbo</v>
          </cell>
          <cell r="G136" t="str">
            <v>Río Algodonal (Alto Catatumbo)</v>
          </cell>
        </row>
        <row r="137">
          <cell r="C137" t="str">
            <v>20710</v>
          </cell>
          <cell r="D137">
            <v>2319</v>
          </cell>
          <cell r="E137" t="str">
            <v>Magdalena Cauca</v>
          </cell>
          <cell r="F137" t="str">
            <v>Medio Magdalena</v>
          </cell>
          <cell r="G137" t="str">
            <v>Río Lebrija y otros directos al Magdalena</v>
          </cell>
        </row>
        <row r="138">
          <cell r="C138" t="str">
            <v>20750</v>
          </cell>
          <cell r="D138">
            <v>2802</v>
          </cell>
          <cell r="E138" t="str">
            <v>Magdalena Cauca</v>
          </cell>
          <cell r="F138" t="str">
            <v>Cesar</v>
          </cell>
          <cell r="G138" t="str">
            <v>Medio Cesar</v>
          </cell>
        </row>
        <row r="139">
          <cell r="C139" t="str">
            <v>20770</v>
          </cell>
          <cell r="D139">
            <v>2319</v>
          </cell>
          <cell r="E139" t="str">
            <v>Magdalena Cauca</v>
          </cell>
          <cell r="F139" t="str">
            <v>Medio Magdalena</v>
          </cell>
          <cell r="G139" t="str">
            <v>Río Lebrija y otros directos al Magdalena</v>
          </cell>
        </row>
        <row r="140">
          <cell r="C140" t="str">
            <v>20787</v>
          </cell>
          <cell r="D140">
            <v>2805</v>
          </cell>
          <cell r="E140" t="str">
            <v>Magdalena Cauca</v>
          </cell>
          <cell r="F140" t="str">
            <v>Cesar</v>
          </cell>
          <cell r="G140" t="str">
            <v>Bajo Cesar</v>
          </cell>
        </row>
        <row r="141">
          <cell r="C141" t="str">
            <v>20001</v>
          </cell>
          <cell r="D141">
            <v>2802</v>
          </cell>
          <cell r="E141" t="str">
            <v>Magdalena Cauca</v>
          </cell>
          <cell r="F141" t="str">
            <v>Cesar</v>
          </cell>
          <cell r="G141" t="str">
            <v>Medio Cesar</v>
          </cell>
        </row>
        <row r="142">
          <cell r="C142" t="str">
            <v>23090</v>
          </cell>
          <cell r="D142">
            <v>1204</v>
          </cell>
          <cell r="E142" t="str">
            <v>Caribe</v>
          </cell>
          <cell r="F142" t="str">
            <v>Caribe - Litoral</v>
          </cell>
          <cell r="G142" t="str">
            <v>Rio Canalete y otros Arroyos Directos al Caribe</v>
          </cell>
        </row>
        <row r="143">
          <cell r="C143" t="str">
            <v>23500</v>
          </cell>
          <cell r="D143">
            <v>1204</v>
          </cell>
          <cell r="E143" t="str">
            <v>Caribe</v>
          </cell>
          <cell r="F143" t="str">
            <v>Caribe - Litoral</v>
          </cell>
          <cell r="G143" t="str">
            <v>Rio Canalete y otros Arroyos Directos al Caribe</v>
          </cell>
        </row>
        <row r="144">
          <cell r="C144" t="str">
            <v>23555</v>
          </cell>
          <cell r="D144">
            <v>2502</v>
          </cell>
          <cell r="E144" t="str">
            <v>Magdalena Cauca</v>
          </cell>
          <cell r="F144" t="str">
            <v>Bajo Magdalena- Cauca -San Jorge</v>
          </cell>
          <cell r="G144" t="str">
            <v>Bajo San Jorge - La Mojana</v>
          </cell>
        </row>
        <row r="145">
          <cell r="C145" t="str">
            <v>23686</v>
          </cell>
          <cell r="D145">
            <v>1303</v>
          </cell>
          <cell r="E145" t="str">
            <v>Caribe</v>
          </cell>
          <cell r="F145" t="str">
            <v>Sinú</v>
          </cell>
          <cell r="G145" t="str">
            <v>Bajo Sinú</v>
          </cell>
        </row>
        <row r="146">
          <cell r="C146" t="str">
            <v>25001</v>
          </cell>
          <cell r="D146">
            <v>2120</v>
          </cell>
          <cell r="E146" t="str">
            <v>Magdalena Cauca</v>
          </cell>
          <cell r="F146" t="str">
            <v>Alto Magdalena</v>
          </cell>
          <cell r="G146" t="str">
            <v>Río Bogotá</v>
          </cell>
        </row>
        <row r="147">
          <cell r="C147" t="str">
            <v>25035</v>
          </cell>
          <cell r="D147">
            <v>2120</v>
          </cell>
          <cell r="E147" t="str">
            <v>Magdalena Cauca</v>
          </cell>
          <cell r="F147" t="str">
            <v>Alto Magdalena</v>
          </cell>
          <cell r="G147" t="str">
            <v>Río Bogotá</v>
          </cell>
        </row>
        <row r="148">
          <cell r="C148" t="str">
            <v>25095</v>
          </cell>
          <cell r="D148">
            <v>2306</v>
          </cell>
          <cell r="E148" t="str">
            <v>Magdalena Cauca</v>
          </cell>
          <cell r="F148" t="str">
            <v>Medio Magdalena</v>
          </cell>
          <cell r="G148" t="str">
            <v>Río Negro</v>
          </cell>
        </row>
        <row r="149">
          <cell r="C149" t="str">
            <v>25120</v>
          </cell>
          <cell r="D149">
            <v>2119</v>
          </cell>
          <cell r="E149" t="str">
            <v>Magdalena Cauca</v>
          </cell>
          <cell r="F149" t="str">
            <v>Alto Magdalena</v>
          </cell>
          <cell r="G149" t="str">
            <v>Río Sumapaz</v>
          </cell>
        </row>
        <row r="150">
          <cell r="C150" t="str">
            <v>25148</v>
          </cell>
          <cell r="D150">
            <v>2306</v>
          </cell>
          <cell r="E150" t="str">
            <v>Magdalena Cauca</v>
          </cell>
          <cell r="F150" t="str">
            <v>Medio Magdalena</v>
          </cell>
          <cell r="G150" t="str">
            <v>Río Negro</v>
          </cell>
        </row>
        <row r="151">
          <cell r="C151" t="str">
            <v>25154</v>
          </cell>
          <cell r="D151">
            <v>2401</v>
          </cell>
          <cell r="E151" t="str">
            <v>Magdalena Cauca</v>
          </cell>
          <cell r="F151" t="str">
            <v>Sogamoso</v>
          </cell>
          <cell r="G151" t="str">
            <v>Río Suárez</v>
          </cell>
        </row>
        <row r="152">
          <cell r="C152" t="str">
            <v>25168</v>
          </cell>
          <cell r="D152">
            <v>2123</v>
          </cell>
          <cell r="E152" t="str">
            <v>Magdalena Cauca</v>
          </cell>
          <cell r="F152" t="str">
            <v>Alto Magdalena</v>
          </cell>
          <cell r="G152" t="str">
            <v>Río Seco y otros Directos al Magdalena</v>
          </cell>
        </row>
        <row r="153">
          <cell r="C153" t="str">
            <v>25183</v>
          </cell>
          <cell r="D153">
            <v>2120</v>
          </cell>
          <cell r="E153" t="str">
            <v>Magdalena Cauca</v>
          </cell>
          <cell r="F153" t="str">
            <v>Alto Magdalena</v>
          </cell>
          <cell r="G153" t="str">
            <v>Río Bogotá</v>
          </cell>
        </row>
        <row r="154">
          <cell r="C154" t="str">
            <v>25245</v>
          </cell>
          <cell r="D154">
            <v>2120</v>
          </cell>
          <cell r="E154" t="str">
            <v>Magdalena Cauca</v>
          </cell>
          <cell r="F154" t="str">
            <v>Alto Magdalena</v>
          </cell>
          <cell r="G154" t="str">
            <v>Río Bogotá</v>
          </cell>
        </row>
        <row r="155">
          <cell r="C155" t="str">
            <v>25258</v>
          </cell>
          <cell r="D155">
            <v>2306</v>
          </cell>
          <cell r="E155" t="str">
            <v>Magdalena Cauca</v>
          </cell>
          <cell r="F155" t="str">
            <v>Medio Magdalena</v>
          </cell>
          <cell r="G155" t="str">
            <v>Río Negro</v>
          </cell>
        </row>
        <row r="156">
          <cell r="C156" t="str">
            <v>25281</v>
          </cell>
          <cell r="D156">
            <v>3502</v>
          </cell>
          <cell r="E156" t="str">
            <v>Orinoco</v>
          </cell>
          <cell r="F156" t="str">
            <v>Meta</v>
          </cell>
          <cell r="G156" t="str">
            <v>Río Guayuriba</v>
          </cell>
        </row>
        <row r="157">
          <cell r="C157" t="str">
            <v>25293</v>
          </cell>
          <cell r="D157">
            <v>3506</v>
          </cell>
          <cell r="E157" t="str">
            <v>Orinoco</v>
          </cell>
          <cell r="F157" t="str">
            <v>Meta</v>
          </cell>
          <cell r="G157" t="str">
            <v>Río Guavio</v>
          </cell>
        </row>
        <row r="158">
          <cell r="C158" t="str">
            <v>25297</v>
          </cell>
          <cell r="D158">
            <v>3506</v>
          </cell>
          <cell r="E158" t="str">
            <v>Orinoco</v>
          </cell>
          <cell r="F158" t="str">
            <v>Meta</v>
          </cell>
          <cell r="G158" t="str">
            <v>Río Guavio</v>
          </cell>
        </row>
        <row r="159">
          <cell r="C159" t="str">
            <v>25312</v>
          </cell>
          <cell r="D159">
            <v>2119</v>
          </cell>
          <cell r="E159" t="str">
            <v>Magdalena Cauca</v>
          </cell>
          <cell r="F159" t="str">
            <v>Alto Magdalena</v>
          </cell>
          <cell r="G159" t="str">
            <v>Río Sumapaz</v>
          </cell>
        </row>
        <row r="160">
          <cell r="C160" t="str">
            <v>25320</v>
          </cell>
          <cell r="D160">
            <v>2306</v>
          </cell>
          <cell r="E160" t="str">
            <v>Magdalena Cauca</v>
          </cell>
          <cell r="F160" t="str">
            <v>Medio Magdalena</v>
          </cell>
          <cell r="G160" t="str">
            <v>Río Negro</v>
          </cell>
        </row>
        <row r="161">
          <cell r="C161" t="str">
            <v>25326</v>
          </cell>
          <cell r="D161">
            <v>2120</v>
          </cell>
          <cell r="E161" t="str">
            <v>Magdalena Cauca</v>
          </cell>
          <cell r="F161" t="str">
            <v>Alto Magdalena</v>
          </cell>
          <cell r="G161" t="str">
            <v>Río Bogotá</v>
          </cell>
        </row>
        <row r="162">
          <cell r="C162" t="str">
            <v>25368</v>
          </cell>
          <cell r="D162">
            <v>2123</v>
          </cell>
          <cell r="E162" t="str">
            <v>Magdalena Cauca</v>
          </cell>
          <cell r="F162" t="str">
            <v>Alto Magdalena</v>
          </cell>
          <cell r="G162" t="str">
            <v>Río Seco y otros Directos al Magdalena</v>
          </cell>
        </row>
        <row r="163">
          <cell r="C163" t="str">
            <v>25372</v>
          </cell>
          <cell r="D163">
            <v>3506</v>
          </cell>
          <cell r="E163" t="str">
            <v>Orinoco</v>
          </cell>
          <cell r="F163" t="str">
            <v>Meta</v>
          </cell>
          <cell r="G163" t="str">
            <v>Río Guavio</v>
          </cell>
        </row>
        <row r="164">
          <cell r="C164" t="str">
            <v>25386</v>
          </cell>
          <cell r="D164">
            <v>2120</v>
          </cell>
          <cell r="E164" t="str">
            <v>Magdalena Cauca</v>
          </cell>
          <cell r="F164" t="str">
            <v>Alto Magdalena</v>
          </cell>
          <cell r="G164" t="str">
            <v>Río Bogotá</v>
          </cell>
        </row>
        <row r="165">
          <cell r="C165" t="str">
            <v>25398</v>
          </cell>
          <cell r="D165">
            <v>2306</v>
          </cell>
          <cell r="E165" t="str">
            <v>Magdalena Cauca</v>
          </cell>
          <cell r="F165" t="str">
            <v>Medio Magdalena</v>
          </cell>
          <cell r="G165" t="str">
            <v>Río Negro</v>
          </cell>
        </row>
        <row r="166">
          <cell r="C166" t="str">
            <v>25486</v>
          </cell>
          <cell r="D166">
            <v>2120</v>
          </cell>
          <cell r="E166" t="str">
            <v>Magdalena Cauca</v>
          </cell>
          <cell r="F166" t="str">
            <v>Alto Magdalena</v>
          </cell>
          <cell r="G166" t="str">
            <v>Río Bogotá</v>
          </cell>
        </row>
        <row r="167">
          <cell r="C167" t="str">
            <v>25489</v>
          </cell>
          <cell r="D167">
            <v>2306</v>
          </cell>
          <cell r="E167" t="str">
            <v>Magdalena Cauca</v>
          </cell>
          <cell r="F167" t="str">
            <v>Medio Magdalena</v>
          </cell>
          <cell r="G167" t="str">
            <v>Río Negro</v>
          </cell>
        </row>
        <row r="168">
          <cell r="C168" t="str">
            <v>25491</v>
          </cell>
          <cell r="D168">
            <v>2306</v>
          </cell>
          <cell r="E168" t="str">
            <v>Magdalena Cauca</v>
          </cell>
          <cell r="F168" t="str">
            <v>Medio Magdalena</v>
          </cell>
          <cell r="G168" t="str">
            <v>Río Negro</v>
          </cell>
        </row>
        <row r="169">
          <cell r="C169" t="str">
            <v>25518</v>
          </cell>
          <cell r="D169">
            <v>2312</v>
          </cell>
          <cell r="E169" t="str">
            <v>Magdalena Cauca</v>
          </cell>
          <cell r="F169" t="str">
            <v>Medio Magdalena</v>
          </cell>
          <cell r="G169" t="str">
            <v>Río Carare (Minero)</v>
          </cell>
        </row>
        <row r="170">
          <cell r="C170" t="str">
            <v>25524</v>
          </cell>
          <cell r="D170">
            <v>2119</v>
          </cell>
          <cell r="E170" t="str">
            <v>Magdalena Cauca</v>
          </cell>
          <cell r="F170" t="str">
            <v>Alto Magdalena</v>
          </cell>
          <cell r="G170" t="str">
            <v>Río Sumapaz</v>
          </cell>
        </row>
        <row r="171">
          <cell r="C171" t="str">
            <v>25530</v>
          </cell>
          <cell r="D171">
            <v>3505</v>
          </cell>
          <cell r="E171" t="str">
            <v>Orinoco</v>
          </cell>
          <cell r="F171" t="str">
            <v>Meta</v>
          </cell>
          <cell r="G171" t="str">
            <v>Río Humea</v>
          </cell>
        </row>
        <row r="172">
          <cell r="C172" t="str">
            <v>25572</v>
          </cell>
          <cell r="D172">
            <v>2303</v>
          </cell>
          <cell r="E172" t="str">
            <v>Magdalena Cauca</v>
          </cell>
          <cell r="F172" t="str">
            <v>Medio Magdalena</v>
          </cell>
          <cell r="G172" t="str">
            <v>Directos al Magdalena entre Ríos Seco y Negro (md)</v>
          </cell>
        </row>
        <row r="173">
          <cell r="C173" t="str">
            <v>25580</v>
          </cell>
          <cell r="D173">
            <v>2123</v>
          </cell>
          <cell r="E173" t="str">
            <v>Magdalena Cauca</v>
          </cell>
          <cell r="F173" t="str">
            <v>Alto Magdalena</v>
          </cell>
          <cell r="G173" t="str">
            <v>Río Seco y otros Directos al Magdalena</v>
          </cell>
        </row>
        <row r="174">
          <cell r="C174" t="str">
            <v>25592</v>
          </cell>
          <cell r="D174">
            <v>2306</v>
          </cell>
          <cell r="E174" t="str">
            <v>Magdalena Cauca</v>
          </cell>
          <cell r="F174" t="str">
            <v>Medio Magdalena</v>
          </cell>
          <cell r="G174" t="str">
            <v>Río Negro</v>
          </cell>
        </row>
        <row r="175">
          <cell r="C175" t="str">
            <v>25594</v>
          </cell>
          <cell r="D175">
            <v>3502</v>
          </cell>
          <cell r="E175" t="str">
            <v>Orinoco</v>
          </cell>
          <cell r="F175" t="str">
            <v>Meta</v>
          </cell>
          <cell r="G175" t="str">
            <v>Río Guayuriba</v>
          </cell>
        </row>
        <row r="176">
          <cell r="C176" t="str">
            <v>25649</v>
          </cell>
          <cell r="D176">
            <v>2119</v>
          </cell>
          <cell r="E176" t="str">
            <v>Magdalena Cauca</v>
          </cell>
          <cell r="F176" t="str">
            <v>Alto Magdalena</v>
          </cell>
          <cell r="G176" t="str">
            <v>Río Sumapaz</v>
          </cell>
        </row>
        <row r="177">
          <cell r="C177" t="str">
            <v>25662</v>
          </cell>
          <cell r="D177">
            <v>2123</v>
          </cell>
          <cell r="E177" t="str">
            <v>Magdalena Cauca</v>
          </cell>
          <cell r="F177" t="str">
            <v>Alto Magdalena</v>
          </cell>
          <cell r="G177" t="str">
            <v>Río Seco y otros Directos al Magdalena</v>
          </cell>
        </row>
        <row r="178">
          <cell r="C178" t="str">
            <v>25743</v>
          </cell>
          <cell r="D178">
            <v>2119</v>
          </cell>
          <cell r="E178" t="str">
            <v>Magdalena Cauca</v>
          </cell>
          <cell r="F178" t="str">
            <v>Alto Magdalena</v>
          </cell>
          <cell r="G178" t="str">
            <v>Río Sumapaz</v>
          </cell>
        </row>
        <row r="179">
          <cell r="C179" t="str">
            <v>25745</v>
          </cell>
          <cell r="D179">
            <v>2401</v>
          </cell>
          <cell r="E179" t="str">
            <v>Magdalena Cauca</v>
          </cell>
          <cell r="F179" t="str">
            <v>Sogamoso</v>
          </cell>
          <cell r="G179" t="str">
            <v>Río Suárez</v>
          </cell>
        </row>
        <row r="180">
          <cell r="C180" t="str">
            <v>25769</v>
          </cell>
          <cell r="D180">
            <v>2120</v>
          </cell>
          <cell r="E180" t="str">
            <v>Magdalena Cauca</v>
          </cell>
          <cell r="F180" t="str">
            <v>Alto Magdalena</v>
          </cell>
          <cell r="G180" t="str">
            <v>Río Bogotá</v>
          </cell>
        </row>
        <row r="181">
          <cell r="C181" t="str">
            <v>25779</v>
          </cell>
          <cell r="D181">
            <v>2401</v>
          </cell>
          <cell r="E181" t="str">
            <v>Magdalena Cauca</v>
          </cell>
          <cell r="F181" t="str">
            <v>Sogamoso</v>
          </cell>
          <cell r="G181" t="str">
            <v>Río Suárez</v>
          </cell>
        </row>
        <row r="182">
          <cell r="C182" t="str">
            <v>25793</v>
          </cell>
          <cell r="D182">
            <v>2401</v>
          </cell>
          <cell r="E182" t="str">
            <v>Magdalena Cauca</v>
          </cell>
          <cell r="F182" t="str">
            <v>Sogamoso</v>
          </cell>
          <cell r="G182" t="str">
            <v>Río Suárez</v>
          </cell>
        </row>
        <row r="183">
          <cell r="C183" t="str">
            <v>25805</v>
          </cell>
          <cell r="D183">
            <v>2119</v>
          </cell>
          <cell r="E183" t="str">
            <v>Magdalena Cauca</v>
          </cell>
          <cell r="F183" t="str">
            <v>Alto Magdalena</v>
          </cell>
          <cell r="G183" t="str">
            <v>Río Sumapaz</v>
          </cell>
        </row>
        <row r="184">
          <cell r="C184" t="str">
            <v>25807</v>
          </cell>
          <cell r="D184">
            <v>3507</v>
          </cell>
          <cell r="E184" t="str">
            <v>Orinoco</v>
          </cell>
          <cell r="F184" t="str">
            <v>Meta</v>
          </cell>
          <cell r="G184" t="str">
            <v>Río Garagoa</v>
          </cell>
        </row>
        <row r="185">
          <cell r="C185" t="str">
            <v>25823</v>
          </cell>
          <cell r="D185">
            <v>2306</v>
          </cell>
          <cell r="E185" t="str">
            <v>Magdalena Cauca</v>
          </cell>
          <cell r="F185" t="str">
            <v>Medio Magdalena</v>
          </cell>
          <cell r="G185" t="str">
            <v>Río Negro</v>
          </cell>
        </row>
        <row r="186">
          <cell r="C186" t="str">
            <v>25839</v>
          </cell>
          <cell r="D186">
            <v>3506</v>
          </cell>
          <cell r="E186" t="str">
            <v>Orinoco</v>
          </cell>
          <cell r="F186" t="str">
            <v>Meta</v>
          </cell>
          <cell r="G186" t="str">
            <v>Río Guavio</v>
          </cell>
        </row>
        <row r="187">
          <cell r="C187" t="str">
            <v>25867</v>
          </cell>
          <cell r="D187">
            <v>2306</v>
          </cell>
          <cell r="E187" t="str">
            <v>Magdalena Cauca</v>
          </cell>
          <cell r="F187" t="str">
            <v>Medio Magdalena</v>
          </cell>
          <cell r="G187" t="str">
            <v>Río Negro</v>
          </cell>
        </row>
        <row r="188">
          <cell r="C188" t="str">
            <v>25878</v>
          </cell>
          <cell r="D188">
            <v>2120</v>
          </cell>
          <cell r="E188" t="str">
            <v>Magdalena Cauca</v>
          </cell>
          <cell r="F188" t="str">
            <v>Alto Magdalena</v>
          </cell>
          <cell r="G188" t="str">
            <v>Río Bogotá</v>
          </cell>
        </row>
        <row r="189">
          <cell r="C189" t="str">
            <v>25885</v>
          </cell>
          <cell r="D189">
            <v>2306</v>
          </cell>
          <cell r="E189" t="str">
            <v>Magdalena Cauca</v>
          </cell>
          <cell r="F189" t="str">
            <v>Medio Magdalena</v>
          </cell>
          <cell r="G189" t="str">
            <v>Río Negro</v>
          </cell>
        </row>
        <row r="190">
          <cell r="C190" t="str">
            <v>25898</v>
          </cell>
          <cell r="D190">
            <v>2120</v>
          </cell>
          <cell r="E190" t="str">
            <v>Magdalena Cauca</v>
          </cell>
          <cell r="F190" t="str">
            <v>Alto Magdalena</v>
          </cell>
          <cell r="G190" t="str">
            <v>Río Bogotá</v>
          </cell>
        </row>
        <row r="191">
          <cell r="C191" t="str">
            <v>41013</v>
          </cell>
          <cell r="D191">
            <v>2104</v>
          </cell>
          <cell r="E191" t="str">
            <v>Magdalena Cauca</v>
          </cell>
          <cell r="F191" t="str">
            <v>Alto Magdalena</v>
          </cell>
          <cell r="G191" t="str">
            <v>Ríos Directos al Magdalena (mi)</v>
          </cell>
        </row>
        <row r="192">
          <cell r="C192" t="str">
            <v>41357</v>
          </cell>
          <cell r="D192">
            <v>2108</v>
          </cell>
          <cell r="E192" t="str">
            <v>Magdalena Cauca</v>
          </cell>
          <cell r="F192" t="str">
            <v>Alto Magdalena</v>
          </cell>
          <cell r="G192" t="str">
            <v>Río Yaguará y Río Iquira</v>
          </cell>
        </row>
        <row r="193">
          <cell r="C193" t="str">
            <v>41378</v>
          </cell>
          <cell r="D193">
            <v>2105</v>
          </cell>
          <cell r="E193" t="str">
            <v>Magdalena Cauca</v>
          </cell>
          <cell r="F193" t="str">
            <v>Alto Magdalena</v>
          </cell>
          <cell r="G193" t="str">
            <v>Río Páez</v>
          </cell>
        </row>
        <row r="194">
          <cell r="C194" t="str">
            <v>41483</v>
          </cell>
          <cell r="D194">
            <v>2105</v>
          </cell>
          <cell r="E194" t="str">
            <v>Magdalena Cauca</v>
          </cell>
          <cell r="F194" t="str">
            <v>Alto Magdalena</v>
          </cell>
          <cell r="G194" t="str">
            <v>Río Páez</v>
          </cell>
        </row>
        <row r="195">
          <cell r="C195" t="str">
            <v>41668</v>
          </cell>
          <cell r="D195">
            <v>2101</v>
          </cell>
          <cell r="E195" t="str">
            <v>Magdalena Cauca</v>
          </cell>
          <cell r="F195" t="str">
            <v>Alto Magdalena</v>
          </cell>
          <cell r="G195" t="str">
            <v>Alto Magdalena</v>
          </cell>
        </row>
        <row r="196">
          <cell r="C196" t="str">
            <v>41797</v>
          </cell>
          <cell r="D196">
            <v>2105</v>
          </cell>
          <cell r="E196" t="str">
            <v>Magdalena Cauca</v>
          </cell>
          <cell r="F196" t="str">
            <v>Alto Magdalena</v>
          </cell>
          <cell r="G196" t="str">
            <v>Río Páez</v>
          </cell>
        </row>
        <row r="197">
          <cell r="C197" t="str">
            <v>41872</v>
          </cell>
          <cell r="D197">
            <v>2111</v>
          </cell>
          <cell r="E197" t="str">
            <v>Magdalena Cauca</v>
          </cell>
          <cell r="F197" t="str">
            <v>Alto Magdalena</v>
          </cell>
          <cell r="G197" t="str">
            <v>Rio Fortalecillas y otros</v>
          </cell>
        </row>
        <row r="198">
          <cell r="C198" t="str">
            <v>44035</v>
          </cell>
          <cell r="D198">
            <v>1506</v>
          </cell>
          <cell r="E198" t="str">
            <v>Caribe</v>
          </cell>
          <cell r="F198" t="str">
            <v>Caribe - Guajira</v>
          </cell>
          <cell r="G198" t="str">
            <v>Río Ranchería</v>
          </cell>
        </row>
        <row r="199">
          <cell r="C199" t="str">
            <v>44078</v>
          </cell>
          <cell r="D199">
            <v>1506</v>
          </cell>
          <cell r="E199" t="str">
            <v>Caribe</v>
          </cell>
          <cell r="F199" t="str">
            <v>Caribe - Guajira</v>
          </cell>
          <cell r="G199" t="str">
            <v>Río Ranchería</v>
          </cell>
        </row>
        <row r="200">
          <cell r="C200" t="str">
            <v>44090</v>
          </cell>
          <cell r="D200">
            <v>1503</v>
          </cell>
          <cell r="E200" t="str">
            <v>Caribe</v>
          </cell>
          <cell r="F200" t="str">
            <v>Caribe - Guajira</v>
          </cell>
          <cell r="G200" t="str">
            <v>Río Ancho y Otros Directos al caribe</v>
          </cell>
        </row>
        <row r="201">
          <cell r="C201" t="str">
            <v>44098</v>
          </cell>
          <cell r="D201">
            <v>1506</v>
          </cell>
          <cell r="E201" t="str">
            <v>Caribe</v>
          </cell>
          <cell r="F201" t="str">
            <v>Caribe - Guajira</v>
          </cell>
          <cell r="G201" t="str">
            <v>Río Ranchería</v>
          </cell>
        </row>
        <row r="202">
          <cell r="C202" t="str">
            <v>44110</v>
          </cell>
          <cell r="D202">
            <v>2801</v>
          </cell>
          <cell r="E202" t="str">
            <v>Magdalena Cauca</v>
          </cell>
          <cell r="F202" t="str">
            <v>Cesar</v>
          </cell>
          <cell r="G202" t="str">
            <v>Alto Cesar</v>
          </cell>
        </row>
        <row r="203">
          <cell r="C203" t="str">
            <v>44279</v>
          </cell>
          <cell r="D203">
            <v>1506</v>
          </cell>
          <cell r="E203" t="str">
            <v>Caribe</v>
          </cell>
          <cell r="F203" t="str">
            <v>Caribe - Guajira</v>
          </cell>
          <cell r="G203" t="str">
            <v>Río Ranchería</v>
          </cell>
        </row>
        <row r="204">
          <cell r="C204" t="str">
            <v>44378</v>
          </cell>
          <cell r="D204">
            <v>1506</v>
          </cell>
          <cell r="E204" t="str">
            <v>Caribe</v>
          </cell>
          <cell r="F204" t="str">
            <v>Caribe - Guajira</v>
          </cell>
          <cell r="G204" t="str">
            <v>Río Ranchería</v>
          </cell>
        </row>
        <row r="205">
          <cell r="C205" t="str">
            <v>44420</v>
          </cell>
          <cell r="D205">
            <v>2801</v>
          </cell>
          <cell r="E205" t="str">
            <v>Magdalena Cauca</v>
          </cell>
          <cell r="F205" t="str">
            <v>Cesar</v>
          </cell>
          <cell r="G205" t="str">
            <v>Alto Cesar</v>
          </cell>
        </row>
        <row r="206">
          <cell r="C206" t="str">
            <v>44430</v>
          </cell>
          <cell r="D206">
            <v>1508</v>
          </cell>
          <cell r="E206" t="str">
            <v>Caribe</v>
          </cell>
          <cell r="F206" t="str">
            <v>Caribe - Guajira</v>
          </cell>
          <cell r="G206" t="str">
            <v>Río Carraipia - Paraguachon, Directos al Golfo Maracaibo</v>
          </cell>
        </row>
        <row r="207">
          <cell r="C207" t="str">
            <v>44560</v>
          </cell>
          <cell r="D207">
            <v>1507</v>
          </cell>
          <cell r="E207" t="str">
            <v>Caribe</v>
          </cell>
          <cell r="F207" t="str">
            <v>Caribe - Guajira</v>
          </cell>
          <cell r="G207" t="str">
            <v>Directos Caribe - Ay.Sharimahana Alta Guajira</v>
          </cell>
        </row>
        <row r="208">
          <cell r="C208" t="str">
            <v>44001</v>
          </cell>
          <cell r="D208">
            <v>1506</v>
          </cell>
          <cell r="E208" t="str">
            <v>Caribe</v>
          </cell>
          <cell r="F208" t="str">
            <v>Caribe - Guajira</v>
          </cell>
          <cell r="G208" t="str">
            <v>Río Ranchería</v>
          </cell>
        </row>
        <row r="209">
          <cell r="C209" t="str">
            <v>44650</v>
          </cell>
          <cell r="D209">
            <v>2801</v>
          </cell>
          <cell r="E209" t="str">
            <v>Magdalena Cauca</v>
          </cell>
          <cell r="F209" t="str">
            <v>Cesar</v>
          </cell>
          <cell r="G209" t="str">
            <v>Alto Cesar</v>
          </cell>
        </row>
        <row r="210">
          <cell r="C210" t="str">
            <v>44847</v>
          </cell>
          <cell r="D210">
            <v>1507</v>
          </cell>
          <cell r="E210" t="str">
            <v>Caribe</v>
          </cell>
          <cell r="F210" t="str">
            <v>Caribe - Guajira</v>
          </cell>
          <cell r="G210" t="str">
            <v>Directos Caribe - Ay.Sharimahana Alta Guajira</v>
          </cell>
        </row>
        <row r="211">
          <cell r="C211" t="str">
            <v>44855</v>
          </cell>
          <cell r="D211">
            <v>2801</v>
          </cell>
          <cell r="E211" t="str">
            <v>Magdalena Cauca</v>
          </cell>
          <cell r="F211" t="str">
            <v>Cesar</v>
          </cell>
          <cell r="G211" t="str">
            <v>Alto Cesar</v>
          </cell>
        </row>
        <row r="212">
          <cell r="C212" t="str">
            <v>44874</v>
          </cell>
          <cell r="D212">
            <v>2801</v>
          </cell>
          <cell r="E212" t="str">
            <v>Magdalena Cauca</v>
          </cell>
          <cell r="F212" t="str">
            <v>Cesar</v>
          </cell>
          <cell r="G212" t="str">
            <v>Alto Cesar</v>
          </cell>
        </row>
        <row r="213">
          <cell r="C213" t="str">
            <v>47030</v>
          </cell>
          <cell r="D213">
            <v>2804</v>
          </cell>
          <cell r="E213" t="str">
            <v>Magdalena Cauca</v>
          </cell>
          <cell r="F213" t="str">
            <v>Cesar</v>
          </cell>
          <cell r="G213" t="str">
            <v>Río Ariguaní</v>
          </cell>
        </row>
        <row r="214">
          <cell r="C214" t="str">
            <v>47058</v>
          </cell>
          <cell r="D214">
            <v>2908</v>
          </cell>
          <cell r="E214" t="str">
            <v>Magdalena Cauca</v>
          </cell>
          <cell r="F214" t="str">
            <v>Bajo Magdalena</v>
          </cell>
          <cell r="G214" t="str">
            <v>Ríos Chimicuica y Corozal</v>
          </cell>
        </row>
        <row r="215">
          <cell r="C215" t="str">
            <v>47161</v>
          </cell>
          <cell r="D215">
            <v>2902</v>
          </cell>
          <cell r="E215" t="str">
            <v>Magdalena Cauca</v>
          </cell>
          <cell r="F215" t="str">
            <v>Bajo Magdalena</v>
          </cell>
          <cell r="G215" t="str">
            <v>Directos al Bajo Magdalena entre El Plato y Calamar</v>
          </cell>
        </row>
        <row r="216">
          <cell r="C216" t="str">
            <v>47170</v>
          </cell>
          <cell r="D216">
            <v>2902</v>
          </cell>
          <cell r="E216" t="str">
            <v>Magdalena Cauca</v>
          </cell>
          <cell r="F216" t="str">
            <v>Bajo Magdalena</v>
          </cell>
          <cell r="G216" t="str">
            <v>Directos al Bajo Magdalena entre El Plato y Calamar</v>
          </cell>
        </row>
        <row r="217">
          <cell r="C217" t="str">
            <v>47189</v>
          </cell>
          <cell r="D217">
            <v>2906</v>
          </cell>
          <cell r="E217" t="str">
            <v>Magdalena Cauca</v>
          </cell>
          <cell r="F217" t="str">
            <v>Bajo Magdalena</v>
          </cell>
          <cell r="G217" t="str">
            <v>Cga Grande de Santa Marta</v>
          </cell>
        </row>
        <row r="218">
          <cell r="C218" t="str">
            <v>47205</v>
          </cell>
          <cell r="D218">
            <v>2902</v>
          </cell>
          <cell r="E218" t="str">
            <v>Magdalena Cauca</v>
          </cell>
          <cell r="F218" t="str">
            <v>Bajo Magdalena</v>
          </cell>
          <cell r="G218" t="str">
            <v>Directos al Bajo Magdalena entre El Plato y Calamar</v>
          </cell>
        </row>
        <row r="219">
          <cell r="C219" t="str">
            <v>47245</v>
          </cell>
          <cell r="D219">
            <v>2805</v>
          </cell>
          <cell r="E219" t="str">
            <v>Magdalena Cauca</v>
          </cell>
          <cell r="F219" t="str">
            <v>Cesar</v>
          </cell>
          <cell r="G219" t="str">
            <v>Bajo Cesar</v>
          </cell>
        </row>
        <row r="220">
          <cell r="C220" t="str">
            <v>47258</v>
          </cell>
          <cell r="D220">
            <v>2906</v>
          </cell>
          <cell r="E220" t="str">
            <v>Magdalena Cauca</v>
          </cell>
          <cell r="F220" t="str">
            <v>Bajo Magdalena</v>
          </cell>
          <cell r="G220" t="str">
            <v>Cga Grande de Santa Marta</v>
          </cell>
        </row>
        <row r="221">
          <cell r="C221" t="str">
            <v>47268</v>
          </cell>
          <cell r="D221">
            <v>2906</v>
          </cell>
          <cell r="E221" t="str">
            <v>Magdalena Cauca</v>
          </cell>
          <cell r="F221" t="str">
            <v>Bajo Magdalena</v>
          </cell>
          <cell r="G221" t="str">
            <v>Cga Grande de Santa Marta</v>
          </cell>
        </row>
        <row r="222">
          <cell r="C222" t="str">
            <v>47318</v>
          </cell>
          <cell r="D222">
            <v>2907</v>
          </cell>
          <cell r="E222" t="str">
            <v>Magdalena Cauca</v>
          </cell>
          <cell r="F222" t="str">
            <v>Bajo Magdalena</v>
          </cell>
          <cell r="G222" t="str">
            <v>Directos Bajo Magdalena entre El Banco y El Plato</v>
          </cell>
        </row>
        <row r="223">
          <cell r="C223" t="str">
            <v>47460</v>
          </cell>
          <cell r="D223">
            <v>2908</v>
          </cell>
          <cell r="E223" t="str">
            <v>Magdalena Cauca</v>
          </cell>
          <cell r="F223" t="str">
            <v>Bajo Magdalena</v>
          </cell>
          <cell r="G223" t="str">
            <v>Ríos Chimicuica y Corozal</v>
          </cell>
        </row>
        <row r="224">
          <cell r="C224" t="str">
            <v>47541</v>
          </cell>
          <cell r="D224">
            <v>2902</v>
          </cell>
          <cell r="E224" t="str">
            <v>Magdalena Cauca</v>
          </cell>
          <cell r="F224" t="str">
            <v>Bajo Magdalena</v>
          </cell>
          <cell r="G224" t="str">
            <v>Directos al Bajo Magdalena entre El Plato y Calamar</v>
          </cell>
        </row>
        <row r="225">
          <cell r="C225" t="str">
            <v>47545</v>
          </cell>
          <cell r="D225">
            <v>2907</v>
          </cell>
          <cell r="E225" t="str">
            <v>Magdalena Cauca</v>
          </cell>
          <cell r="F225" t="str">
            <v>Bajo Magdalena</v>
          </cell>
          <cell r="G225" t="str">
            <v>Directos Bajo Magdalena entre El Banco y El Plato</v>
          </cell>
        </row>
        <row r="226">
          <cell r="C226" t="str">
            <v>47551</v>
          </cell>
          <cell r="D226">
            <v>2906</v>
          </cell>
          <cell r="E226" t="str">
            <v>Magdalena Cauca</v>
          </cell>
          <cell r="F226" t="str">
            <v>Bajo Magdalena</v>
          </cell>
          <cell r="G226" t="str">
            <v>Cga Grande de Santa Marta</v>
          </cell>
        </row>
        <row r="227">
          <cell r="C227" t="str">
            <v>47555</v>
          </cell>
          <cell r="D227">
            <v>2907</v>
          </cell>
          <cell r="E227" t="str">
            <v>Magdalena Cauca</v>
          </cell>
          <cell r="F227" t="str">
            <v>Bajo Magdalena</v>
          </cell>
          <cell r="G227" t="str">
            <v>Directos Bajo Magdalena entre El Banco y El Plato</v>
          </cell>
        </row>
        <row r="228">
          <cell r="C228" t="str">
            <v>47570</v>
          </cell>
          <cell r="D228">
            <v>2906</v>
          </cell>
          <cell r="E228" t="str">
            <v>Magdalena Cauca</v>
          </cell>
          <cell r="F228" t="str">
            <v>Bajo Magdalena</v>
          </cell>
          <cell r="G228" t="str">
            <v>Cga Grande de Santa Marta</v>
          </cell>
        </row>
        <row r="229">
          <cell r="C229" t="str">
            <v>47605</v>
          </cell>
          <cell r="D229">
            <v>2906</v>
          </cell>
          <cell r="E229" t="str">
            <v>Magdalena Cauca</v>
          </cell>
          <cell r="F229" t="str">
            <v>Bajo Magdalena</v>
          </cell>
          <cell r="G229" t="str">
            <v>Cga Grande de Santa Marta</v>
          </cell>
        </row>
        <row r="230">
          <cell r="C230" t="str">
            <v>47660</v>
          </cell>
          <cell r="D230">
            <v>2804</v>
          </cell>
          <cell r="E230" t="str">
            <v>Magdalena Cauca</v>
          </cell>
          <cell r="F230" t="str">
            <v>Cesar</v>
          </cell>
          <cell r="G230" t="str">
            <v>Río Ariguaní</v>
          </cell>
        </row>
        <row r="231">
          <cell r="C231" t="str">
            <v>47675</v>
          </cell>
          <cell r="D231">
            <v>2906</v>
          </cell>
          <cell r="E231" t="str">
            <v>Magdalena Cauca</v>
          </cell>
          <cell r="F231" t="str">
            <v>Bajo Magdalena</v>
          </cell>
          <cell r="G231" t="str">
            <v>Cga Grande de Santa Marta</v>
          </cell>
        </row>
        <row r="232">
          <cell r="C232" t="str">
            <v>47692</v>
          </cell>
          <cell r="D232">
            <v>2907</v>
          </cell>
          <cell r="E232" t="str">
            <v>Magdalena Cauca</v>
          </cell>
          <cell r="F232" t="str">
            <v>Bajo Magdalena</v>
          </cell>
          <cell r="G232" t="str">
            <v>Directos Bajo Magdalena entre El Banco y El Plato</v>
          </cell>
        </row>
        <row r="233">
          <cell r="C233" t="str">
            <v>47703</v>
          </cell>
          <cell r="D233">
            <v>2907</v>
          </cell>
          <cell r="E233" t="str">
            <v>Magdalena Cauca</v>
          </cell>
          <cell r="F233" t="str">
            <v>Bajo Magdalena</v>
          </cell>
          <cell r="G233" t="str">
            <v>Directos Bajo Magdalena entre El Banco y El Plato</v>
          </cell>
        </row>
        <row r="234">
          <cell r="C234" t="str">
            <v>47707</v>
          </cell>
          <cell r="D234">
            <v>2907</v>
          </cell>
          <cell r="E234" t="str">
            <v>Magdalena Cauca</v>
          </cell>
          <cell r="F234" t="str">
            <v>Bajo Magdalena</v>
          </cell>
          <cell r="G234" t="str">
            <v>Directos Bajo Magdalena entre El Banco y El Plato</v>
          </cell>
        </row>
        <row r="235">
          <cell r="C235" t="str">
            <v>47720</v>
          </cell>
          <cell r="D235">
            <v>2907</v>
          </cell>
          <cell r="E235" t="str">
            <v>Magdalena Cauca</v>
          </cell>
          <cell r="F235" t="str">
            <v>Bajo Magdalena</v>
          </cell>
          <cell r="G235" t="str">
            <v>Directos Bajo Magdalena entre El Banco y El Plato</v>
          </cell>
        </row>
        <row r="236">
          <cell r="C236" t="str">
            <v>47001</v>
          </cell>
          <cell r="D236">
            <v>1501</v>
          </cell>
          <cell r="E236" t="str">
            <v>Caribe</v>
          </cell>
          <cell r="F236" t="str">
            <v>Caribe - Guajira</v>
          </cell>
          <cell r="G236" t="str">
            <v>Río  Piedras - Río Manzanares</v>
          </cell>
        </row>
        <row r="237">
          <cell r="C237" t="str">
            <v>47745</v>
          </cell>
          <cell r="D237">
            <v>2906</v>
          </cell>
          <cell r="E237" t="str">
            <v>Magdalena Cauca</v>
          </cell>
          <cell r="F237" t="str">
            <v>Bajo Magdalena</v>
          </cell>
          <cell r="G237" t="str">
            <v>Cga Grande de Santa Marta</v>
          </cell>
        </row>
        <row r="238">
          <cell r="C238" t="str">
            <v>47798</v>
          </cell>
          <cell r="D238">
            <v>2902</v>
          </cell>
          <cell r="E238" t="str">
            <v>Magdalena Cauca</v>
          </cell>
          <cell r="F238" t="str">
            <v>Bajo Magdalena</v>
          </cell>
          <cell r="G238" t="str">
            <v>Directos al Bajo Magdalena entre El Plato y Calamar</v>
          </cell>
        </row>
        <row r="239">
          <cell r="C239" t="str">
            <v>47960</v>
          </cell>
          <cell r="D239">
            <v>2902</v>
          </cell>
          <cell r="E239" t="str">
            <v>Magdalena Cauca</v>
          </cell>
          <cell r="F239" t="str">
            <v>Bajo Magdalena</v>
          </cell>
          <cell r="G239" t="str">
            <v>Directos al Bajo Magdalena entre El Plato y Calamar</v>
          </cell>
        </row>
        <row r="240">
          <cell r="C240" t="str">
            <v>47980</v>
          </cell>
          <cell r="D240">
            <v>2906</v>
          </cell>
          <cell r="E240" t="str">
            <v>Magdalena Cauca</v>
          </cell>
          <cell r="F240" t="str">
            <v>Bajo Magdalena</v>
          </cell>
          <cell r="G240" t="str">
            <v>Cga Grande de Santa Marta</v>
          </cell>
        </row>
        <row r="241">
          <cell r="C241" t="str">
            <v>52051</v>
          </cell>
          <cell r="D241">
            <v>5204</v>
          </cell>
          <cell r="E241" t="str">
            <v>Pacifico</v>
          </cell>
          <cell r="F241" t="str">
            <v>Patía</v>
          </cell>
          <cell r="G241" t="str">
            <v>Río Juananbú</v>
          </cell>
        </row>
        <row r="242">
          <cell r="C242" t="str">
            <v>52256</v>
          </cell>
          <cell r="D242">
            <v>5201</v>
          </cell>
          <cell r="E242" t="str">
            <v>Pacifico</v>
          </cell>
          <cell r="F242" t="str">
            <v>Patía</v>
          </cell>
          <cell r="G242" t="str">
            <v>Río Patia Alto</v>
          </cell>
        </row>
        <row r="243">
          <cell r="C243" t="str">
            <v>52260</v>
          </cell>
          <cell r="D243">
            <v>5205</v>
          </cell>
          <cell r="E243" t="str">
            <v>Pacifico</v>
          </cell>
          <cell r="F243" t="str">
            <v>Patía</v>
          </cell>
          <cell r="G243" t="str">
            <v>Río Guíitara</v>
          </cell>
        </row>
        <row r="244">
          <cell r="C244" t="str">
            <v>52287</v>
          </cell>
          <cell r="D244">
            <v>5205</v>
          </cell>
          <cell r="E244" t="str">
            <v>Pacifico</v>
          </cell>
          <cell r="F244" t="str">
            <v>Patía</v>
          </cell>
          <cell r="G244" t="str">
            <v>Río Guíitara</v>
          </cell>
        </row>
        <row r="245">
          <cell r="C245" t="str">
            <v>52317</v>
          </cell>
          <cell r="D245">
            <v>5205</v>
          </cell>
          <cell r="E245" t="str">
            <v>Pacifico</v>
          </cell>
          <cell r="F245" t="str">
            <v>Patía</v>
          </cell>
          <cell r="G245" t="str">
            <v>Río Guíitara</v>
          </cell>
        </row>
        <row r="246">
          <cell r="C246" t="str">
            <v>52405</v>
          </cell>
          <cell r="D246">
            <v>5201</v>
          </cell>
          <cell r="E246" t="str">
            <v>Pacifico</v>
          </cell>
          <cell r="F246" t="str">
            <v>Patía</v>
          </cell>
          <cell r="G246" t="str">
            <v>Río Patia Alto</v>
          </cell>
        </row>
        <row r="247">
          <cell r="C247" t="str">
            <v>52540</v>
          </cell>
          <cell r="D247">
            <v>5207</v>
          </cell>
          <cell r="E247" t="str">
            <v>Pacifico</v>
          </cell>
          <cell r="F247" t="str">
            <v>Patía</v>
          </cell>
          <cell r="G247" t="str">
            <v>Río Patia Medio</v>
          </cell>
        </row>
        <row r="248">
          <cell r="C248" t="str">
            <v>52687</v>
          </cell>
          <cell r="D248">
            <v>5204</v>
          </cell>
          <cell r="E248" t="str">
            <v>Pacifico</v>
          </cell>
          <cell r="F248" t="str">
            <v>Patía</v>
          </cell>
          <cell r="G248" t="str">
            <v>Río Juananbú</v>
          </cell>
        </row>
        <row r="249">
          <cell r="C249" t="str">
            <v>52694</v>
          </cell>
          <cell r="D249">
            <v>5203</v>
          </cell>
          <cell r="E249" t="str">
            <v>Pacifico</v>
          </cell>
          <cell r="F249" t="str">
            <v>Patía</v>
          </cell>
          <cell r="G249" t="str">
            <v>Río Mayo</v>
          </cell>
        </row>
        <row r="250">
          <cell r="C250" t="str">
            <v>52786</v>
          </cell>
          <cell r="D250">
            <v>5203</v>
          </cell>
          <cell r="E250" t="str">
            <v>Pacifico</v>
          </cell>
          <cell r="F250" t="str">
            <v>Patía</v>
          </cell>
          <cell r="G250" t="str">
            <v>Río Mayo</v>
          </cell>
        </row>
        <row r="251">
          <cell r="C251" t="str">
            <v>54206</v>
          </cell>
          <cell r="D251">
            <v>1605</v>
          </cell>
          <cell r="E251" t="str">
            <v>Caribe</v>
          </cell>
          <cell r="F251" t="str">
            <v>Catatumbo</v>
          </cell>
          <cell r="G251" t="str">
            <v>Río Algodonal (Alto Catatumbo)</v>
          </cell>
        </row>
        <row r="252">
          <cell r="C252" t="str">
            <v>54239</v>
          </cell>
          <cell r="D252">
            <v>1602</v>
          </cell>
          <cell r="E252" t="str">
            <v>Caribe</v>
          </cell>
          <cell r="F252" t="str">
            <v>Catatumbo</v>
          </cell>
          <cell r="G252" t="str">
            <v>Río Zulia</v>
          </cell>
        </row>
        <row r="253">
          <cell r="C253" t="str">
            <v>54245</v>
          </cell>
          <cell r="D253">
            <v>2321</v>
          </cell>
          <cell r="E253" t="str">
            <v>Magdalena Cauca</v>
          </cell>
          <cell r="F253" t="str">
            <v>Medio Magdalena</v>
          </cell>
          <cell r="G253" t="str">
            <v>Quebrada El Carmen y Otros Directos al Magdalena</v>
          </cell>
        </row>
        <row r="254">
          <cell r="C254" t="str">
            <v>54250</v>
          </cell>
          <cell r="D254">
            <v>1604</v>
          </cell>
          <cell r="E254" t="str">
            <v>Caribe</v>
          </cell>
          <cell r="F254" t="str">
            <v>Catatumbo</v>
          </cell>
          <cell r="G254" t="str">
            <v>Río Tarra</v>
          </cell>
        </row>
        <row r="255">
          <cell r="C255" t="str">
            <v>54347</v>
          </cell>
          <cell r="D255">
            <v>1601</v>
          </cell>
          <cell r="E255" t="str">
            <v>Caribe</v>
          </cell>
          <cell r="F255" t="str">
            <v>Catatumbo</v>
          </cell>
          <cell r="G255" t="str">
            <v>Río Pamplonita</v>
          </cell>
        </row>
        <row r="256">
          <cell r="C256" t="str">
            <v>54385</v>
          </cell>
          <cell r="D256">
            <v>2319</v>
          </cell>
          <cell r="E256" t="str">
            <v>Magdalena Cauca</v>
          </cell>
          <cell r="F256" t="str">
            <v>Medio Magdalena</v>
          </cell>
          <cell r="G256" t="str">
            <v>Río Lebrija y otros directos al Magdalena</v>
          </cell>
        </row>
        <row r="257">
          <cell r="C257" t="str">
            <v>54398</v>
          </cell>
          <cell r="D257">
            <v>1605</v>
          </cell>
          <cell r="E257" t="str">
            <v>Caribe</v>
          </cell>
          <cell r="F257" t="str">
            <v>Catatumbo</v>
          </cell>
          <cell r="G257" t="str">
            <v>Río Algodonal (Alto Catatumbo)</v>
          </cell>
        </row>
        <row r="258">
          <cell r="C258" t="str">
            <v>54405</v>
          </cell>
          <cell r="D258">
            <v>1601</v>
          </cell>
          <cell r="E258" t="str">
            <v>Caribe</v>
          </cell>
          <cell r="F258" t="str">
            <v>Catatumbo</v>
          </cell>
          <cell r="G258" t="str">
            <v>Río Pamplonita</v>
          </cell>
        </row>
        <row r="259">
          <cell r="C259" t="str">
            <v>54498</v>
          </cell>
          <cell r="D259">
            <v>1605</v>
          </cell>
          <cell r="E259" t="str">
            <v>Caribe</v>
          </cell>
          <cell r="F259" t="str">
            <v>Catatumbo</v>
          </cell>
          <cell r="G259" t="str">
            <v>Río Algodonal (Alto Catatumbo)</v>
          </cell>
        </row>
        <row r="260">
          <cell r="C260" t="str">
            <v>54553</v>
          </cell>
          <cell r="D260">
            <v>1602</v>
          </cell>
          <cell r="E260" t="str">
            <v>Caribe</v>
          </cell>
          <cell r="F260" t="str">
            <v>Catatumbo</v>
          </cell>
          <cell r="G260" t="str">
            <v>Río Zulia</v>
          </cell>
        </row>
        <row r="261">
          <cell r="C261" t="str">
            <v>54720</v>
          </cell>
          <cell r="D261">
            <v>1603</v>
          </cell>
          <cell r="E261" t="str">
            <v>Caribe</v>
          </cell>
          <cell r="F261" t="str">
            <v>Catatumbo</v>
          </cell>
          <cell r="G261" t="str">
            <v>Río Nuevo Presidente - Tres Bocas (Sardinata, Tibu)</v>
          </cell>
        </row>
        <row r="262">
          <cell r="C262" t="str">
            <v>54810</v>
          </cell>
          <cell r="D262">
            <v>1603</v>
          </cell>
          <cell r="E262" t="str">
            <v>Caribe</v>
          </cell>
          <cell r="F262" t="str">
            <v>Catatumbo</v>
          </cell>
          <cell r="G262" t="str">
            <v>Río Nuevo Presidente - Tres Bocas (Sardinata, Tibu)</v>
          </cell>
        </row>
        <row r="263">
          <cell r="C263" t="str">
            <v>63001</v>
          </cell>
          <cell r="D263">
            <v>2612</v>
          </cell>
          <cell r="E263" t="str">
            <v>Magdalena Cauca</v>
          </cell>
          <cell r="F263" t="str">
            <v>Cauca</v>
          </cell>
          <cell r="G263" t="str">
            <v>Río La Vieja</v>
          </cell>
        </row>
        <row r="264">
          <cell r="C264" t="str">
            <v>63190</v>
          </cell>
          <cell r="D264">
            <v>2612</v>
          </cell>
          <cell r="E264" t="str">
            <v>Magdalena Cauca</v>
          </cell>
          <cell r="F264" t="str">
            <v>Cauca</v>
          </cell>
          <cell r="G264" t="str">
            <v>Río La Vieja</v>
          </cell>
        </row>
        <row r="265">
          <cell r="C265" t="str">
            <v>63272</v>
          </cell>
          <cell r="D265">
            <v>2612</v>
          </cell>
          <cell r="E265" t="str">
            <v>Magdalena Cauca</v>
          </cell>
          <cell r="F265" t="str">
            <v>Cauca</v>
          </cell>
          <cell r="G265" t="str">
            <v>Río La Vieja</v>
          </cell>
        </row>
        <row r="266">
          <cell r="C266" t="str">
            <v>63401</v>
          </cell>
          <cell r="D266">
            <v>2612</v>
          </cell>
          <cell r="E266" t="str">
            <v>Magdalena Cauca</v>
          </cell>
          <cell r="F266" t="str">
            <v>Cauca</v>
          </cell>
          <cell r="G266" t="str">
            <v>Río La Vieja</v>
          </cell>
        </row>
        <row r="267">
          <cell r="C267" t="str">
            <v>63470</v>
          </cell>
          <cell r="D267">
            <v>2612</v>
          </cell>
          <cell r="E267" t="str">
            <v>Magdalena Cauca</v>
          </cell>
          <cell r="F267" t="str">
            <v>Cauca</v>
          </cell>
          <cell r="G267" t="str">
            <v>Río La Vieja</v>
          </cell>
        </row>
        <row r="268">
          <cell r="C268" t="str">
            <v>63594</v>
          </cell>
          <cell r="D268">
            <v>2612</v>
          </cell>
          <cell r="E268" t="str">
            <v>Magdalena Cauca</v>
          </cell>
          <cell r="F268" t="str">
            <v>Cauca</v>
          </cell>
          <cell r="G268" t="str">
            <v>Río La Vieja</v>
          </cell>
        </row>
        <row r="269">
          <cell r="C269" t="str">
            <v>63690</v>
          </cell>
          <cell r="D269">
            <v>2612</v>
          </cell>
          <cell r="E269" t="str">
            <v>Magdalena Cauca</v>
          </cell>
          <cell r="F269" t="str">
            <v>Cauca</v>
          </cell>
          <cell r="G269" t="str">
            <v>Río La Vieja</v>
          </cell>
        </row>
        <row r="270">
          <cell r="C270" t="str">
            <v>86571</v>
          </cell>
          <cell r="D270">
            <v>4401</v>
          </cell>
          <cell r="E270" t="str">
            <v>Amazonas</v>
          </cell>
          <cell r="F270" t="str">
            <v>Caquetá</v>
          </cell>
          <cell r="G270" t="str">
            <v>Alto Caqueta</v>
          </cell>
        </row>
        <row r="271">
          <cell r="C271" t="str">
            <v>86569</v>
          </cell>
          <cell r="D271">
            <v>4701</v>
          </cell>
          <cell r="E271" t="str">
            <v>Amazonas</v>
          </cell>
          <cell r="F271" t="str">
            <v>Putumayo</v>
          </cell>
          <cell r="G271" t="str">
            <v>Alto Río Putumayo</v>
          </cell>
        </row>
        <row r="272">
          <cell r="C272" t="str">
            <v>86568</v>
          </cell>
          <cell r="D272">
            <v>4701</v>
          </cell>
          <cell r="E272" t="str">
            <v>Amazonas</v>
          </cell>
          <cell r="F272" t="str">
            <v>Putumayo</v>
          </cell>
          <cell r="G272" t="str">
            <v>Alto Río Putumayo</v>
          </cell>
        </row>
        <row r="273">
          <cell r="C273" t="str">
            <v>66075</v>
          </cell>
          <cell r="D273">
            <v>2608</v>
          </cell>
          <cell r="E273" t="str">
            <v>Magdalena Cauca</v>
          </cell>
          <cell r="F273" t="str">
            <v>Cauca</v>
          </cell>
          <cell r="G273" t="str">
            <v>Rios Pescador - RUT - Chanco - Catarina y Cañaveral</v>
          </cell>
        </row>
        <row r="274">
          <cell r="C274" t="str">
            <v>66318</v>
          </cell>
          <cell r="D274">
            <v>2614</v>
          </cell>
          <cell r="E274" t="str">
            <v>Magdalena Cauca</v>
          </cell>
          <cell r="F274" t="str">
            <v>Cauca</v>
          </cell>
          <cell r="G274" t="str">
            <v>Río Risaralda</v>
          </cell>
        </row>
        <row r="275">
          <cell r="C275" t="str">
            <v>66400</v>
          </cell>
          <cell r="D275">
            <v>2614</v>
          </cell>
          <cell r="E275" t="str">
            <v>Magdalena Cauca</v>
          </cell>
          <cell r="F275" t="str">
            <v>Cauca</v>
          </cell>
          <cell r="G275" t="str">
            <v>Río Risaralda</v>
          </cell>
        </row>
        <row r="276">
          <cell r="C276">
            <v>88001</v>
          </cell>
          <cell r="D276">
            <v>1701</v>
          </cell>
          <cell r="E276" t="str">
            <v>Caribe</v>
          </cell>
          <cell r="F276" t="str">
            <v>Islas del Caribe</v>
          </cell>
          <cell r="G276" t="str">
            <v>San Andrés</v>
          </cell>
        </row>
        <row r="277">
          <cell r="C277" t="str">
            <v>68013</v>
          </cell>
          <cell r="D277">
            <v>2401</v>
          </cell>
          <cell r="E277" t="str">
            <v>Magdalena Cauca</v>
          </cell>
          <cell r="F277" t="str">
            <v>Sogamoso</v>
          </cell>
          <cell r="G277" t="str">
            <v>Río Suárez</v>
          </cell>
        </row>
        <row r="278">
          <cell r="C278" t="str">
            <v>68051</v>
          </cell>
          <cell r="D278">
            <v>2403</v>
          </cell>
          <cell r="E278" t="str">
            <v>Magdalena Cauca</v>
          </cell>
          <cell r="F278" t="str">
            <v>Sogamoso</v>
          </cell>
          <cell r="G278" t="str">
            <v>Río Chicamocha</v>
          </cell>
        </row>
        <row r="279">
          <cell r="C279" t="str">
            <v>68079</v>
          </cell>
          <cell r="D279">
            <v>2401</v>
          </cell>
          <cell r="E279" t="str">
            <v>Magdalena Cauca</v>
          </cell>
          <cell r="F279" t="str">
            <v>Sogamoso</v>
          </cell>
          <cell r="G279" t="str">
            <v>Río Suárez</v>
          </cell>
        </row>
        <row r="280">
          <cell r="C280" t="str">
            <v>68092</v>
          </cell>
          <cell r="D280">
            <v>2405</v>
          </cell>
          <cell r="E280" t="str">
            <v>Magdalena Cauca</v>
          </cell>
          <cell r="F280" t="str">
            <v>Sogamoso</v>
          </cell>
          <cell r="G280" t="str">
            <v>Río Sogamoso</v>
          </cell>
        </row>
        <row r="281">
          <cell r="C281" t="str">
            <v>68001</v>
          </cell>
          <cell r="D281">
            <v>2319</v>
          </cell>
          <cell r="E281" t="str">
            <v>Magdalena Cauca</v>
          </cell>
          <cell r="F281" t="str">
            <v>Medio Magdalena</v>
          </cell>
          <cell r="G281" t="str">
            <v>Río Lebrija y otros directos al Magdalena</v>
          </cell>
        </row>
        <row r="282">
          <cell r="C282" t="str">
            <v>68121</v>
          </cell>
          <cell r="D282">
            <v>2401</v>
          </cell>
          <cell r="E282" t="str">
            <v>Magdalena Cauca</v>
          </cell>
          <cell r="F282" t="str">
            <v>Sogamoso</v>
          </cell>
          <cell r="G282" t="str">
            <v>Río Suárez</v>
          </cell>
        </row>
        <row r="283">
          <cell r="C283" t="str">
            <v>68132</v>
          </cell>
          <cell r="D283">
            <v>2319</v>
          </cell>
          <cell r="E283" t="str">
            <v>Magdalena Cauca</v>
          </cell>
          <cell r="F283" t="str">
            <v>Medio Magdalena</v>
          </cell>
          <cell r="G283" t="str">
            <v>Río Lebrija y otros directos al Magdalena</v>
          </cell>
        </row>
        <row r="284">
          <cell r="C284" t="str">
            <v>68152</v>
          </cell>
          <cell r="D284">
            <v>2403</v>
          </cell>
          <cell r="E284" t="str">
            <v>Magdalena Cauca</v>
          </cell>
          <cell r="F284" t="str">
            <v>Sogamoso</v>
          </cell>
          <cell r="G284" t="str">
            <v>Río Chicamocha</v>
          </cell>
        </row>
        <row r="285">
          <cell r="C285" t="str">
            <v>68169</v>
          </cell>
          <cell r="D285">
            <v>2319</v>
          </cell>
          <cell r="E285" t="str">
            <v>Magdalena Cauca</v>
          </cell>
          <cell r="F285" t="str">
            <v>Medio Magdalena</v>
          </cell>
          <cell r="G285" t="str">
            <v>Río Lebrija y otros directos al Magdalena</v>
          </cell>
        </row>
        <row r="286">
          <cell r="C286" t="str">
            <v>68176</v>
          </cell>
          <cell r="D286">
            <v>2401</v>
          </cell>
          <cell r="E286" t="str">
            <v>Magdalena Cauca</v>
          </cell>
          <cell r="F286" t="str">
            <v>Sogamoso</v>
          </cell>
          <cell r="G286" t="str">
            <v>Río Suárez</v>
          </cell>
        </row>
        <row r="287">
          <cell r="C287" t="str">
            <v>68209</v>
          </cell>
          <cell r="D287">
            <v>2401</v>
          </cell>
          <cell r="E287" t="str">
            <v>Magdalena Cauca</v>
          </cell>
          <cell r="F287" t="str">
            <v>Sogamoso</v>
          </cell>
          <cell r="G287" t="str">
            <v>Río Suárez</v>
          </cell>
        </row>
        <row r="288">
          <cell r="C288" t="str">
            <v>68211</v>
          </cell>
          <cell r="D288">
            <v>2401</v>
          </cell>
          <cell r="E288" t="str">
            <v>Magdalena Cauca</v>
          </cell>
          <cell r="F288" t="str">
            <v>Sogamoso</v>
          </cell>
          <cell r="G288" t="str">
            <v>Río Suárez</v>
          </cell>
        </row>
        <row r="289">
          <cell r="C289" t="str">
            <v>68217</v>
          </cell>
          <cell r="D289">
            <v>2402</v>
          </cell>
          <cell r="E289" t="str">
            <v>Magdalena Cauca</v>
          </cell>
          <cell r="F289" t="str">
            <v>Sogamoso</v>
          </cell>
          <cell r="G289" t="str">
            <v>Río Fonce</v>
          </cell>
        </row>
        <row r="290">
          <cell r="C290" t="str">
            <v>68229</v>
          </cell>
          <cell r="D290">
            <v>2402</v>
          </cell>
          <cell r="E290" t="str">
            <v>Magdalena Cauca</v>
          </cell>
          <cell r="F290" t="str">
            <v>Sogamoso</v>
          </cell>
          <cell r="G290" t="str">
            <v>Río Fonce</v>
          </cell>
        </row>
        <row r="291">
          <cell r="C291" t="str">
            <v>68245</v>
          </cell>
          <cell r="D291">
            <v>2401</v>
          </cell>
          <cell r="E291" t="str">
            <v>Magdalena Cauca</v>
          </cell>
          <cell r="F291" t="str">
            <v>Sogamoso</v>
          </cell>
          <cell r="G291" t="str">
            <v>Río Suárez</v>
          </cell>
        </row>
        <row r="292">
          <cell r="C292" t="str">
            <v>68255</v>
          </cell>
          <cell r="D292">
            <v>2319</v>
          </cell>
          <cell r="E292" t="str">
            <v>Magdalena Cauca</v>
          </cell>
          <cell r="F292" t="str">
            <v>Medio Magdalena</v>
          </cell>
          <cell r="G292" t="str">
            <v>Río Lebrija y otros directos al Magdalena</v>
          </cell>
        </row>
        <row r="293">
          <cell r="C293" t="str">
            <v>68266</v>
          </cell>
          <cell r="D293">
            <v>2403</v>
          </cell>
          <cell r="E293" t="str">
            <v>Magdalena Cauca</v>
          </cell>
          <cell r="F293" t="str">
            <v>Sogamoso</v>
          </cell>
          <cell r="G293" t="str">
            <v>Río Chicamocha</v>
          </cell>
        </row>
        <row r="294">
          <cell r="C294" t="str">
            <v>68276</v>
          </cell>
          <cell r="D294">
            <v>2319</v>
          </cell>
          <cell r="E294" t="str">
            <v>Magdalena Cauca</v>
          </cell>
          <cell r="F294" t="str">
            <v>Medio Magdalena</v>
          </cell>
          <cell r="G294" t="str">
            <v>Río Lebrija y otros directos al Magdalena</v>
          </cell>
        </row>
        <row r="295">
          <cell r="C295" t="str">
            <v>68296</v>
          </cell>
          <cell r="D295">
            <v>2401</v>
          </cell>
          <cell r="E295" t="str">
            <v>Magdalena Cauca</v>
          </cell>
          <cell r="F295" t="str">
            <v>Sogamoso</v>
          </cell>
          <cell r="G295" t="str">
            <v>Río Suárez</v>
          </cell>
        </row>
        <row r="296">
          <cell r="C296" t="str">
            <v>68298</v>
          </cell>
          <cell r="D296">
            <v>2401</v>
          </cell>
          <cell r="E296" t="str">
            <v>Magdalena Cauca</v>
          </cell>
          <cell r="F296" t="str">
            <v>Sogamoso</v>
          </cell>
          <cell r="G296" t="str">
            <v>Río Suárez</v>
          </cell>
        </row>
        <row r="297">
          <cell r="C297" t="str">
            <v>68307</v>
          </cell>
          <cell r="D297">
            <v>2319</v>
          </cell>
          <cell r="E297" t="str">
            <v>Magdalena Cauca</v>
          </cell>
          <cell r="F297" t="str">
            <v>Medio Magdalena</v>
          </cell>
          <cell r="G297" t="str">
            <v>Río Lebrija y otros directos al Magdalena</v>
          </cell>
        </row>
        <row r="298">
          <cell r="C298" t="str">
            <v>68318</v>
          </cell>
          <cell r="D298">
            <v>2403</v>
          </cell>
          <cell r="E298" t="str">
            <v>Magdalena Cauca</v>
          </cell>
          <cell r="F298" t="str">
            <v>Sogamoso</v>
          </cell>
          <cell r="G298" t="str">
            <v>Río Chicamocha</v>
          </cell>
        </row>
        <row r="299">
          <cell r="C299" t="str">
            <v>68320</v>
          </cell>
          <cell r="D299">
            <v>2401</v>
          </cell>
          <cell r="E299" t="str">
            <v>Magdalena Cauca</v>
          </cell>
          <cell r="F299" t="str">
            <v>Sogamoso</v>
          </cell>
          <cell r="G299" t="str">
            <v>Río Suárez</v>
          </cell>
        </row>
        <row r="300">
          <cell r="C300" t="str">
            <v>68324</v>
          </cell>
          <cell r="D300">
            <v>2401</v>
          </cell>
          <cell r="E300" t="str">
            <v>Magdalena Cauca</v>
          </cell>
          <cell r="F300" t="str">
            <v>Sogamoso</v>
          </cell>
          <cell r="G300" t="str">
            <v>Río Suárez</v>
          </cell>
        </row>
        <row r="301">
          <cell r="C301" t="str">
            <v>68397</v>
          </cell>
          <cell r="D301">
            <v>2401</v>
          </cell>
          <cell r="E301" t="str">
            <v>Magdalena Cauca</v>
          </cell>
          <cell r="F301" t="str">
            <v>Sogamoso</v>
          </cell>
          <cell r="G301" t="str">
            <v>Río Suárez</v>
          </cell>
        </row>
        <row r="302">
          <cell r="C302" t="str">
            <v>68385</v>
          </cell>
          <cell r="D302">
            <v>2312</v>
          </cell>
          <cell r="E302" t="str">
            <v>Magdalena Cauca</v>
          </cell>
          <cell r="F302" t="str">
            <v>Medio Magdalena</v>
          </cell>
          <cell r="G302" t="str">
            <v>Río Carare (Minero)</v>
          </cell>
        </row>
        <row r="303">
          <cell r="C303" t="str">
            <v>68406</v>
          </cell>
          <cell r="D303">
            <v>2319</v>
          </cell>
          <cell r="E303" t="str">
            <v>Magdalena Cauca</v>
          </cell>
          <cell r="F303" t="str">
            <v>Medio Magdalena</v>
          </cell>
          <cell r="G303" t="str">
            <v>Río Lebrija y otros directos al Magdalena</v>
          </cell>
        </row>
        <row r="304">
          <cell r="C304" t="str">
            <v>68418</v>
          </cell>
          <cell r="D304">
            <v>2405</v>
          </cell>
          <cell r="E304" t="str">
            <v>Magdalena Cauca</v>
          </cell>
          <cell r="F304" t="str">
            <v>Sogamoso</v>
          </cell>
          <cell r="G304" t="str">
            <v>Río Sogamoso</v>
          </cell>
        </row>
        <row r="305">
          <cell r="C305" t="str">
            <v>68425</v>
          </cell>
          <cell r="D305">
            <v>2403</v>
          </cell>
          <cell r="E305" t="str">
            <v>Magdalena Cauca</v>
          </cell>
          <cell r="F305" t="str">
            <v>Sogamoso</v>
          </cell>
          <cell r="G305" t="str">
            <v>Río Chicamocha</v>
          </cell>
        </row>
        <row r="306">
          <cell r="C306" t="str">
            <v>68432</v>
          </cell>
          <cell r="D306">
            <v>2403</v>
          </cell>
          <cell r="E306" t="str">
            <v>Magdalena Cauca</v>
          </cell>
          <cell r="F306" t="str">
            <v>Sogamoso</v>
          </cell>
          <cell r="G306" t="str">
            <v>Río Chicamocha</v>
          </cell>
        </row>
        <row r="307">
          <cell r="C307" t="str">
            <v>68444</v>
          </cell>
          <cell r="D307">
            <v>2319</v>
          </cell>
          <cell r="E307" t="str">
            <v>Magdalena Cauca</v>
          </cell>
          <cell r="F307" t="str">
            <v>Medio Magdalena</v>
          </cell>
          <cell r="G307" t="str">
            <v>Río Lebrija y otros directos al Magdalena</v>
          </cell>
        </row>
        <row r="308">
          <cell r="C308" t="str">
            <v>68500</v>
          </cell>
          <cell r="D308">
            <v>2401</v>
          </cell>
          <cell r="E308" t="str">
            <v>Magdalena Cauca</v>
          </cell>
          <cell r="F308" t="str">
            <v>Sogamoso</v>
          </cell>
          <cell r="G308" t="str">
            <v>Río Suárez</v>
          </cell>
        </row>
        <row r="309">
          <cell r="C309" t="str">
            <v>68524</v>
          </cell>
          <cell r="D309">
            <v>2401</v>
          </cell>
          <cell r="E309" t="str">
            <v>Magdalena Cauca</v>
          </cell>
          <cell r="F309" t="str">
            <v>Sogamoso</v>
          </cell>
          <cell r="G309" t="str">
            <v>Río Suárez</v>
          </cell>
        </row>
        <row r="310">
          <cell r="C310" t="str">
            <v>68547</v>
          </cell>
          <cell r="D310">
            <v>2319</v>
          </cell>
          <cell r="E310" t="str">
            <v>Magdalena Cauca</v>
          </cell>
          <cell r="F310" t="str">
            <v>Medio Magdalena</v>
          </cell>
          <cell r="G310" t="str">
            <v>Río Lebrija y otros directos al Magdalena</v>
          </cell>
        </row>
        <row r="311">
          <cell r="C311" t="str">
            <v>68549</v>
          </cell>
          <cell r="D311">
            <v>2402</v>
          </cell>
          <cell r="E311" t="str">
            <v>Magdalena Cauca</v>
          </cell>
          <cell r="F311" t="str">
            <v>Sogamoso</v>
          </cell>
          <cell r="G311" t="str">
            <v>Río Fonce</v>
          </cell>
        </row>
        <row r="312">
          <cell r="C312" t="str">
            <v>68572</v>
          </cell>
          <cell r="D312">
            <v>2401</v>
          </cell>
          <cell r="E312" t="str">
            <v>Magdalena Cauca</v>
          </cell>
          <cell r="F312" t="str">
            <v>Sogamoso</v>
          </cell>
          <cell r="G312" t="str">
            <v>Río Suárez</v>
          </cell>
        </row>
        <row r="313">
          <cell r="C313" t="str">
            <v>68573</v>
          </cell>
          <cell r="D313">
            <v>2312</v>
          </cell>
          <cell r="E313" t="str">
            <v>Magdalena Cauca</v>
          </cell>
          <cell r="F313" t="str">
            <v>Medio Magdalena</v>
          </cell>
          <cell r="G313" t="str">
            <v>Río Carare (Minero)</v>
          </cell>
        </row>
        <row r="314">
          <cell r="C314" t="str">
            <v>68615</v>
          </cell>
          <cell r="D314">
            <v>2319</v>
          </cell>
          <cell r="E314" t="str">
            <v>Magdalena Cauca</v>
          </cell>
          <cell r="F314" t="str">
            <v>Medio Magdalena</v>
          </cell>
          <cell r="G314" t="str">
            <v>Río Lebrija y otros directos al Magdalena</v>
          </cell>
        </row>
        <row r="315">
          <cell r="C315" t="str">
            <v>68655</v>
          </cell>
          <cell r="D315">
            <v>2319</v>
          </cell>
          <cell r="E315" t="str">
            <v>Magdalena Cauca</v>
          </cell>
          <cell r="F315" t="str">
            <v>Medio Magdalena</v>
          </cell>
          <cell r="G315" t="str">
            <v>Río Lebrija y otros directos al Magdalena</v>
          </cell>
        </row>
        <row r="316">
          <cell r="C316" t="str">
            <v>68673</v>
          </cell>
          <cell r="D316">
            <v>2401</v>
          </cell>
          <cell r="E316" t="str">
            <v>Magdalena Cauca</v>
          </cell>
          <cell r="F316" t="str">
            <v>Sogamoso</v>
          </cell>
          <cell r="G316" t="str">
            <v>Río Suárez</v>
          </cell>
        </row>
        <row r="317">
          <cell r="C317" t="str">
            <v>68679</v>
          </cell>
          <cell r="D317">
            <v>2402</v>
          </cell>
          <cell r="E317" t="str">
            <v>Magdalena Cauca</v>
          </cell>
          <cell r="F317" t="str">
            <v>Sogamoso</v>
          </cell>
          <cell r="G317" t="str">
            <v>Río Fonce</v>
          </cell>
        </row>
        <row r="318">
          <cell r="C318" t="str">
            <v>68720</v>
          </cell>
          <cell r="D318">
            <v>2314</v>
          </cell>
          <cell r="E318" t="str">
            <v>Magdalena Cauca</v>
          </cell>
          <cell r="F318" t="str">
            <v>Medio Magdalena</v>
          </cell>
          <cell r="G318" t="str">
            <v>Río Opón</v>
          </cell>
        </row>
        <row r="319">
          <cell r="C319" t="str">
            <v>68755</v>
          </cell>
          <cell r="D319">
            <v>2401</v>
          </cell>
          <cell r="E319" t="str">
            <v>Magdalena Cauca</v>
          </cell>
          <cell r="F319" t="str">
            <v>Sogamoso</v>
          </cell>
          <cell r="G319" t="str">
            <v>Río Suárez</v>
          </cell>
        </row>
        <row r="320">
          <cell r="C320" t="str">
            <v>68770</v>
          </cell>
          <cell r="D320">
            <v>2401</v>
          </cell>
          <cell r="E320" t="str">
            <v>Magdalena Cauca</v>
          </cell>
          <cell r="F320" t="str">
            <v>Sogamoso</v>
          </cell>
          <cell r="G320" t="str">
            <v>Río Suárez</v>
          </cell>
        </row>
        <row r="321">
          <cell r="C321" t="str">
            <v>68780</v>
          </cell>
          <cell r="D321">
            <v>2319</v>
          </cell>
          <cell r="E321" t="str">
            <v>Magdalena Cauca</v>
          </cell>
          <cell r="F321" t="str">
            <v>Medio Magdalena</v>
          </cell>
          <cell r="G321" t="str">
            <v>Río Lebrija y otros directos al Magdalena</v>
          </cell>
        </row>
        <row r="322">
          <cell r="C322" t="str">
            <v>68820</v>
          </cell>
          <cell r="D322">
            <v>2319</v>
          </cell>
          <cell r="E322" t="str">
            <v>Magdalena Cauca</v>
          </cell>
          <cell r="F322" t="str">
            <v>Medio Magdalena</v>
          </cell>
          <cell r="G322" t="str">
            <v>Río Lebrija y otros directos al Magdalena</v>
          </cell>
        </row>
        <row r="323">
          <cell r="C323" t="str">
            <v>68855</v>
          </cell>
          <cell r="D323">
            <v>2402</v>
          </cell>
          <cell r="E323" t="str">
            <v>Magdalena Cauca</v>
          </cell>
          <cell r="F323" t="str">
            <v>Sogamoso</v>
          </cell>
          <cell r="G323" t="str">
            <v>Río Fonce</v>
          </cell>
        </row>
        <row r="324">
          <cell r="C324" t="str">
            <v>68861</v>
          </cell>
          <cell r="D324">
            <v>2401</v>
          </cell>
          <cell r="E324" t="str">
            <v>Magdalena Cauca</v>
          </cell>
          <cell r="F324" t="str">
            <v>Sogamoso</v>
          </cell>
          <cell r="G324" t="str">
            <v>Río Suárez</v>
          </cell>
        </row>
        <row r="325">
          <cell r="C325" t="str">
            <v>68867</v>
          </cell>
          <cell r="D325">
            <v>2319</v>
          </cell>
          <cell r="E325" t="str">
            <v>Magdalena Cauca</v>
          </cell>
          <cell r="F325" t="str">
            <v>Medio Magdalena</v>
          </cell>
          <cell r="G325" t="str">
            <v>Río Lebrija y otros directos al Magdalena</v>
          </cell>
        </row>
        <row r="326">
          <cell r="C326" t="str">
            <v>68872</v>
          </cell>
          <cell r="D326">
            <v>2401</v>
          </cell>
          <cell r="E326" t="str">
            <v>Magdalena Cauca</v>
          </cell>
          <cell r="F326" t="str">
            <v>Sogamoso</v>
          </cell>
          <cell r="G326" t="str">
            <v>Río Suárez</v>
          </cell>
        </row>
        <row r="327">
          <cell r="C327" t="str">
            <v>70110</v>
          </cell>
          <cell r="D327">
            <v>2502</v>
          </cell>
          <cell r="E327" t="str">
            <v>Magdalena Cauca</v>
          </cell>
          <cell r="F327" t="str">
            <v>Bajo Magdalena- Cauca -San Jorge</v>
          </cell>
          <cell r="G327" t="str">
            <v>Bajo San Jorge - La Mojana</v>
          </cell>
        </row>
        <row r="328">
          <cell r="C328" t="str">
            <v>70230</v>
          </cell>
          <cell r="D328">
            <v>1205</v>
          </cell>
          <cell r="E328" t="str">
            <v>Caribe</v>
          </cell>
          <cell r="F328" t="str">
            <v>Caribe - Litoral</v>
          </cell>
          <cell r="G328" t="str">
            <v>Directos Caribe Golfo de Morrosquillo</v>
          </cell>
        </row>
        <row r="329">
          <cell r="C329" t="str">
            <v>70204</v>
          </cell>
          <cell r="D329">
            <v>1205</v>
          </cell>
          <cell r="E329" t="str">
            <v>Caribe</v>
          </cell>
          <cell r="F329" t="str">
            <v>Caribe - Litoral</v>
          </cell>
          <cell r="G329" t="str">
            <v>Directos Caribe Golfo de Morrosquillo</v>
          </cell>
        </row>
        <row r="330">
          <cell r="C330" t="str">
            <v>70221</v>
          </cell>
          <cell r="D330">
            <v>1205</v>
          </cell>
          <cell r="E330" t="str">
            <v>Caribe</v>
          </cell>
          <cell r="F330" t="str">
            <v>Caribe - Litoral</v>
          </cell>
          <cell r="G330" t="str">
            <v>Directos Caribe Golfo de Morrosquillo</v>
          </cell>
        </row>
        <row r="331">
          <cell r="C331" t="str">
            <v>70233</v>
          </cell>
          <cell r="D331">
            <v>2502</v>
          </cell>
          <cell r="E331" t="str">
            <v>Magdalena Cauca</v>
          </cell>
          <cell r="F331" t="str">
            <v>Bajo Magdalena- Cauca -San Jorge</v>
          </cell>
          <cell r="G331" t="str">
            <v>Bajo San Jorge - La Mojana</v>
          </cell>
        </row>
        <row r="332">
          <cell r="C332" t="str">
            <v>70235</v>
          </cell>
          <cell r="D332">
            <v>2502</v>
          </cell>
          <cell r="E332" t="str">
            <v>Magdalena Cauca</v>
          </cell>
          <cell r="F332" t="str">
            <v>Bajo Magdalena- Cauca -San Jorge</v>
          </cell>
          <cell r="G332" t="str">
            <v>Bajo San Jorge - La Mojana</v>
          </cell>
        </row>
        <row r="333">
          <cell r="C333" t="str">
            <v>70400</v>
          </cell>
          <cell r="D333">
            <v>2502</v>
          </cell>
          <cell r="E333" t="str">
            <v>Magdalena Cauca</v>
          </cell>
          <cell r="F333" t="str">
            <v>Bajo Magdalena- Cauca -San Jorge</v>
          </cell>
          <cell r="G333" t="str">
            <v>Bajo San Jorge - La Mojana</v>
          </cell>
        </row>
        <row r="334">
          <cell r="C334" t="str">
            <v>70523</v>
          </cell>
          <cell r="D334">
            <v>1205</v>
          </cell>
          <cell r="E334" t="str">
            <v>Caribe</v>
          </cell>
          <cell r="F334" t="str">
            <v>Caribe - Litoral</v>
          </cell>
          <cell r="G334" t="str">
            <v>Directos Caribe Golfo de Morrosquillo</v>
          </cell>
        </row>
        <row r="335">
          <cell r="C335" t="str">
            <v>70742</v>
          </cell>
          <cell r="D335">
            <v>2502</v>
          </cell>
          <cell r="E335" t="str">
            <v>Magdalena Cauca</v>
          </cell>
          <cell r="F335" t="str">
            <v>Bajo Magdalena- Cauca -San Jorge</v>
          </cell>
          <cell r="G335" t="str">
            <v>Bajo San Jorge - La Mojana</v>
          </cell>
        </row>
        <row r="336">
          <cell r="C336" t="str">
            <v>70708</v>
          </cell>
          <cell r="D336">
            <v>2502</v>
          </cell>
          <cell r="E336" t="str">
            <v>Magdalena Cauca</v>
          </cell>
          <cell r="F336" t="str">
            <v>Bajo Magdalena- Cauca -San Jorge</v>
          </cell>
          <cell r="G336" t="str">
            <v>Bajo San Jorge - La Mojana</v>
          </cell>
        </row>
        <row r="337">
          <cell r="C337" t="str">
            <v>70717</v>
          </cell>
          <cell r="D337">
            <v>2502</v>
          </cell>
          <cell r="E337" t="str">
            <v>Magdalena Cauca</v>
          </cell>
          <cell r="F337" t="str">
            <v>Bajo Magdalena- Cauca -San Jorge</v>
          </cell>
          <cell r="G337" t="str">
            <v>Bajo San Jorge - La Mojana</v>
          </cell>
        </row>
        <row r="338">
          <cell r="C338" t="str">
            <v>70001</v>
          </cell>
          <cell r="D338">
            <v>2502</v>
          </cell>
          <cell r="E338" t="str">
            <v>Magdalena Cauca</v>
          </cell>
          <cell r="F338" t="str">
            <v>Bajo Magdalena- Cauca -San Jorge</v>
          </cell>
          <cell r="G338" t="str">
            <v>Bajo San Jorge - La Mojana</v>
          </cell>
        </row>
        <row r="339">
          <cell r="C339" t="str">
            <v>73026</v>
          </cell>
          <cell r="D339">
            <v>2124</v>
          </cell>
          <cell r="E339" t="str">
            <v>Magdalena Cauca</v>
          </cell>
          <cell r="F339" t="str">
            <v>Alto Magdalena</v>
          </cell>
          <cell r="G339" t="str">
            <v>Río Totare</v>
          </cell>
        </row>
        <row r="340">
          <cell r="C340" t="str">
            <v>73030</v>
          </cell>
          <cell r="D340">
            <v>2125</v>
          </cell>
          <cell r="E340" t="str">
            <v>Magdalena Cauca</v>
          </cell>
          <cell r="F340" t="str">
            <v>Alto Magdalena</v>
          </cell>
          <cell r="G340" t="str">
            <v>Río Lagunilla y Otros Directos al Magdalena</v>
          </cell>
        </row>
        <row r="341">
          <cell r="C341" t="str">
            <v>73055</v>
          </cell>
          <cell r="D341">
            <v>2125</v>
          </cell>
          <cell r="E341" t="str">
            <v>Magdalena Cauca</v>
          </cell>
          <cell r="F341" t="str">
            <v>Alto Magdalena</v>
          </cell>
          <cell r="G341" t="str">
            <v>Río Lagunilla y Otros Directos al Magdalena</v>
          </cell>
        </row>
        <row r="342">
          <cell r="C342" t="str">
            <v>73067</v>
          </cell>
          <cell r="D342">
            <v>2203</v>
          </cell>
          <cell r="E342" t="str">
            <v>Magdalena Cauca</v>
          </cell>
          <cell r="F342" t="str">
            <v>Saldaña</v>
          </cell>
          <cell r="G342" t="str">
            <v>Medio Saldaña</v>
          </cell>
        </row>
        <row r="343">
          <cell r="C343" t="str">
            <v>73124</v>
          </cell>
          <cell r="D343">
            <v>2121</v>
          </cell>
          <cell r="E343" t="str">
            <v>Magdalena Cauca</v>
          </cell>
          <cell r="F343" t="str">
            <v>Alto Magdalena</v>
          </cell>
          <cell r="G343" t="str">
            <v>Río Coello</v>
          </cell>
        </row>
        <row r="344">
          <cell r="C344" t="str">
            <v>73148</v>
          </cell>
          <cell r="D344">
            <v>2119</v>
          </cell>
          <cell r="E344" t="str">
            <v>Magdalena Cauca</v>
          </cell>
          <cell r="F344" t="str">
            <v>Alto Magdalena</v>
          </cell>
          <cell r="G344" t="str">
            <v>Río Sumapaz</v>
          </cell>
        </row>
        <row r="345">
          <cell r="C345" t="str">
            <v>73168</v>
          </cell>
          <cell r="D345">
            <v>2206</v>
          </cell>
          <cell r="E345" t="str">
            <v>Magdalena Cauca</v>
          </cell>
          <cell r="F345" t="str">
            <v>Saldaña</v>
          </cell>
          <cell r="G345" t="str">
            <v>Río Tetuín, Río Ortega</v>
          </cell>
        </row>
        <row r="346">
          <cell r="C346" t="str">
            <v>73200</v>
          </cell>
          <cell r="D346">
            <v>2121</v>
          </cell>
          <cell r="E346" t="str">
            <v>Magdalena Cauca</v>
          </cell>
          <cell r="F346" t="str">
            <v>Alto Magdalena</v>
          </cell>
          <cell r="G346" t="str">
            <v>Río Coello</v>
          </cell>
        </row>
        <row r="347">
          <cell r="C347" t="str">
            <v>73217</v>
          </cell>
          <cell r="D347">
            <v>2208</v>
          </cell>
          <cell r="E347" t="str">
            <v>Magdalena Cauca</v>
          </cell>
          <cell r="F347" t="str">
            <v>Saldaña</v>
          </cell>
          <cell r="G347" t="str">
            <v>Bajo Saldaña</v>
          </cell>
        </row>
        <row r="348">
          <cell r="C348" t="str">
            <v>73226</v>
          </cell>
          <cell r="D348">
            <v>2116</v>
          </cell>
          <cell r="E348" t="str">
            <v>Magdalena Cauca</v>
          </cell>
          <cell r="F348" t="str">
            <v>Alto Magdalena</v>
          </cell>
          <cell r="G348" t="str">
            <v>Río Prado</v>
          </cell>
        </row>
        <row r="349">
          <cell r="C349" t="str">
            <v>73236</v>
          </cell>
          <cell r="D349">
            <v>2115</v>
          </cell>
          <cell r="E349" t="str">
            <v>Magdalena Cauca</v>
          </cell>
          <cell r="F349" t="str">
            <v>Alto Magdalena</v>
          </cell>
          <cell r="G349" t="str">
            <v>Directos Magdalena entre ríos Cabrera y Sumapaz</v>
          </cell>
        </row>
        <row r="350">
          <cell r="C350" t="str">
            <v>73268</v>
          </cell>
          <cell r="D350">
            <v>2118</v>
          </cell>
          <cell r="E350" t="str">
            <v>Magdalena Cauca</v>
          </cell>
          <cell r="F350" t="str">
            <v>Alto Magdalena</v>
          </cell>
          <cell r="G350" t="str">
            <v>Río Luisa y otros directos al Magdalena</v>
          </cell>
        </row>
        <row r="351">
          <cell r="C351" t="str">
            <v>73275</v>
          </cell>
          <cell r="D351">
            <v>2118</v>
          </cell>
          <cell r="E351" t="str">
            <v>Magdalena Cauca</v>
          </cell>
          <cell r="F351" t="str">
            <v>Alto Magdalena</v>
          </cell>
          <cell r="G351" t="str">
            <v>Río Luisa y otros directos al Magdalena</v>
          </cell>
        </row>
        <row r="352">
          <cell r="C352" t="str">
            <v>73283</v>
          </cell>
          <cell r="D352">
            <v>2301</v>
          </cell>
          <cell r="E352" t="str">
            <v>Magdalena Cauca</v>
          </cell>
          <cell r="F352" t="str">
            <v>Medio Magdalena</v>
          </cell>
          <cell r="G352" t="str">
            <v>Río Gualí</v>
          </cell>
        </row>
        <row r="353">
          <cell r="C353" t="str">
            <v>73319</v>
          </cell>
          <cell r="D353">
            <v>2208</v>
          </cell>
          <cell r="E353" t="str">
            <v>Magdalena Cauca</v>
          </cell>
          <cell r="F353" t="str">
            <v>Saldaña</v>
          </cell>
          <cell r="G353" t="str">
            <v>Bajo Saldaña</v>
          </cell>
        </row>
        <row r="354">
          <cell r="C354" t="str">
            <v>73347</v>
          </cell>
          <cell r="D354">
            <v>2301</v>
          </cell>
          <cell r="E354" t="str">
            <v>Magdalena Cauca</v>
          </cell>
          <cell r="F354" t="str">
            <v>Medio Magdalena</v>
          </cell>
          <cell r="G354" t="str">
            <v>Río Gualí</v>
          </cell>
        </row>
        <row r="355">
          <cell r="C355" t="str">
            <v>73349</v>
          </cell>
          <cell r="D355">
            <v>2301</v>
          </cell>
          <cell r="E355" t="str">
            <v>Magdalena Cauca</v>
          </cell>
          <cell r="F355" t="str">
            <v>Medio Magdalena</v>
          </cell>
          <cell r="G355" t="str">
            <v>Río Gualí</v>
          </cell>
        </row>
        <row r="356">
          <cell r="C356" t="str">
            <v>73001</v>
          </cell>
          <cell r="D356">
            <v>2124</v>
          </cell>
          <cell r="E356" t="str">
            <v>Magdalena Cauca</v>
          </cell>
          <cell r="F356" t="str">
            <v>Alto Magdalena</v>
          </cell>
          <cell r="G356" t="str">
            <v>Río Totare</v>
          </cell>
        </row>
        <row r="357">
          <cell r="C357" t="str">
            <v>73408</v>
          </cell>
          <cell r="D357">
            <v>2125</v>
          </cell>
          <cell r="E357" t="str">
            <v>Magdalena Cauca</v>
          </cell>
          <cell r="F357" t="str">
            <v>Alto Magdalena</v>
          </cell>
          <cell r="G357" t="str">
            <v>Río Lagunilla y Otros Directos al Magdalena</v>
          </cell>
        </row>
        <row r="358">
          <cell r="C358" t="str">
            <v>73443</v>
          </cell>
          <cell r="D358">
            <v>2301</v>
          </cell>
          <cell r="E358" t="str">
            <v>Magdalena Cauca</v>
          </cell>
          <cell r="F358" t="str">
            <v>Medio Magdalena</v>
          </cell>
          <cell r="G358" t="str">
            <v>Río Gualí</v>
          </cell>
        </row>
        <row r="359">
          <cell r="C359" t="str">
            <v>73449</v>
          </cell>
          <cell r="D359">
            <v>2119</v>
          </cell>
          <cell r="E359" t="str">
            <v>Magdalena Cauca</v>
          </cell>
          <cell r="F359" t="str">
            <v>Alto Magdalena</v>
          </cell>
          <cell r="G359" t="str">
            <v>Río Sumapaz</v>
          </cell>
        </row>
        <row r="360">
          <cell r="C360" t="str">
            <v>73483</v>
          </cell>
          <cell r="D360">
            <v>2113</v>
          </cell>
          <cell r="E360" t="str">
            <v>Magdalena Cauca</v>
          </cell>
          <cell r="F360" t="str">
            <v>Alto Magdalena</v>
          </cell>
          <cell r="G360" t="str">
            <v>Río Aipe, Río Chenche y otros directos al Magdalena</v>
          </cell>
        </row>
        <row r="361">
          <cell r="C361" t="str">
            <v>73504</v>
          </cell>
          <cell r="D361">
            <v>2206</v>
          </cell>
          <cell r="E361" t="str">
            <v>Magdalena Cauca</v>
          </cell>
          <cell r="F361" t="str">
            <v>Saldaña</v>
          </cell>
          <cell r="G361" t="str">
            <v>Río Tetuín, Río Ortega</v>
          </cell>
        </row>
        <row r="362">
          <cell r="C362" t="str">
            <v>73547</v>
          </cell>
          <cell r="D362">
            <v>2124</v>
          </cell>
          <cell r="E362" t="str">
            <v>Magdalena Cauca</v>
          </cell>
          <cell r="F362" t="str">
            <v>Alto Magdalena</v>
          </cell>
          <cell r="G362" t="str">
            <v>Río Totare</v>
          </cell>
        </row>
        <row r="363">
          <cell r="C363" t="str">
            <v>73563</v>
          </cell>
          <cell r="D363">
            <v>2116</v>
          </cell>
          <cell r="E363" t="str">
            <v>Magdalena Cauca</v>
          </cell>
          <cell r="F363" t="str">
            <v>Alto Magdalena</v>
          </cell>
          <cell r="G363" t="str">
            <v>Río Prado</v>
          </cell>
        </row>
        <row r="364">
          <cell r="C364" t="str">
            <v>73585</v>
          </cell>
          <cell r="D364">
            <v>2113</v>
          </cell>
          <cell r="E364" t="str">
            <v>Magdalena Cauca</v>
          </cell>
          <cell r="F364" t="str">
            <v>Alto Magdalena</v>
          </cell>
          <cell r="G364" t="str">
            <v>Río Aipe, Río Chenche y otros directos al Magdalena</v>
          </cell>
        </row>
        <row r="365">
          <cell r="C365" t="str">
            <v>73624</v>
          </cell>
          <cell r="D365">
            <v>2118</v>
          </cell>
          <cell r="E365" t="str">
            <v>Magdalena Cauca</v>
          </cell>
          <cell r="F365" t="str">
            <v>Alto Magdalena</v>
          </cell>
          <cell r="G365" t="str">
            <v>Río Luisa y otros directos al Magdalena</v>
          </cell>
        </row>
        <row r="366">
          <cell r="C366" t="str">
            <v>73671</v>
          </cell>
          <cell r="D366">
            <v>2208</v>
          </cell>
          <cell r="E366" t="str">
            <v>Magdalena Cauca</v>
          </cell>
          <cell r="F366" t="str">
            <v>Saldaña</v>
          </cell>
          <cell r="G366" t="str">
            <v>Bajo Saldaña</v>
          </cell>
        </row>
        <row r="367">
          <cell r="C367" t="str">
            <v>73678</v>
          </cell>
          <cell r="D367">
            <v>2207</v>
          </cell>
          <cell r="E367" t="str">
            <v>Magdalena Cauca</v>
          </cell>
          <cell r="F367" t="str">
            <v>Saldaña</v>
          </cell>
          <cell r="G367" t="str">
            <v>R├»o Cucuana</v>
          </cell>
        </row>
        <row r="368">
          <cell r="C368" t="str">
            <v>73770</v>
          </cell>
          <cell r="D368">
            <v>2115</v>
          </cell>
          <cell r="E368" t="str">
            <v>Magdalena Cauca</v>
          </cell>
          <cell r="F368" t="str">
            <v>Alto Magdalena</v>
          </cell>
          <cell r="G368" t="str">
            <v>Directos Magdalena entre ríos Cabrera y Sumapaz</v>
          </cell>
        </row>
        <row r="369">
          <cell r="C369" t="str">
            <v>73854</v>
          </cell>
          <cell r="D369">
            <v>2118</v>
          </cell>
          <cell r="E369" t="str">
            <v>Magdalena Cauca</v>
          </cell>
          <cell r="F369" t="str">
            <v>Alto Magdalena</v>
          </cell>
          <cell r="G369" t="str">
            <v>Río Luisa y otros directos al Magdalena</v>
          </cell>
        </row>
        <row r="370">
          <cell r="C370" t="str">
            <v>73861</v>
          </cell>
          <cell r="D370">
            <v>2125</v>
          </cell>
          <cell r="E370" t="str">
            <v>Magdalena Cauca</v>
          </cell>
          <cell r="F370" t="str">
            <v>Alto Magdalena</v>
          </cell>
          <cell r="G370" t="str">
            <v>Río Lagunilla y Otros Directos al Magdalena</v>
          </cell>
        </row>
        <row r="371">
          <cell r="C371" t="str">
            <v>73873</v>
          </cell>
          <cell r="D371">
            <v>2116</v>
          </cell>
          <cell r="E371" t="str">
            <v>Magdalena Cauca</v>
          </cell>
          <cell r="F371" t="str">
            <v>Alto Magdalena</v>
          </cell>
          <cell r="G371" t="str">
            <v>Río Prado</v>
          </cell>
        </row>
        <row r="372">
          <cell r="C372" t="str">
            <v>76041</v>
          </cell>
          <cell r="D372">
            <v>2608</v>
          </cell>
          <cell r="E372" t="str">
            <v>Magdalena Cauca</v>
          </cell>
          <cell r="F372" t="str">
            <v>Cauca</v>
          </cell>
          <cell r="G372" t="str">
            <v>Rios Pescador - RUT - Chanco - Catarina y Cañaveral</v>
          </cell>
        </row>
        <row r="373">
          <cell r="C373">
            <v>76130</v>
          </cell>
          <cell r="D373">
            <v>2607</v>
          </cell>
          <cell r="E373" t="str">
            <v>Magdalena Cauca</v>
          </cell>
          <cell r="F373" t="str">
            <v>Cauca</v>
          </cell>
          <cell r="G373" t="str">
            <v>Río Guachal (Bolo - Fraile y Párraga)</v>
          </cell>
        </row>
        <row r="374">
          <cell r="C374" t="str">
            <v>76248</v>
          </cell>
          <cell r="D374">
            <v>2609</v>
          </cell>
          <cell r="E374" t="str">
            <v>Magdalena Cauca</v>
          </cell>
          <cell r="F374" t="str">
            <v>Cauca</v>
          </cell>
          <cell r="G374" t="str">
            <v>Ríos Amaime y Cerrito</v>
          </cell>
        </row>
        <row r="375">
          <cell r="C375">
            <v>76306</v>
          </cell>
          <cell r="D375">
            <v>2632</v>
          </cell>
          <cell r="E375" t="str">
            <v>Magdalena Cauca</v>
          </cell>
          <cell r="F375" t="str">
            <v>Cauca</v>
          </cell>
          <cell r="G375" t="str">
            <v>Ríos Guabas,Sabaletas y Sonso</v>
          </cell>
        </row>
        <row r="376">
          <cell r="C376">
            <v>76318</v>
          </cell>
          <cell r="D376">
            <v>2632</v>
          </cell>
          <cell r="E376" t="str">
            <v>Magdalena Cauca</v>
          </cell>
          <cell r="F376" t="str">
            <v>Cauca</v>
          </cell>
          <cell r="G376" t="str">
            <v>Ríos Guabas,Sabaletas y Sonso</v>
          </cell>
        </row>
        <row r="377">
          <cell r="C377" t="str">
            <v>76364</v>
          </cell>
          <cell r="D377">
            <v>2629</v>
          </cell>
          <cell r="E377" t="str">
            <v>Magdalena Cauca</v>
          </cell>
          <cell r="F377" t="str">
            <v>Cauca</v>
          </cell>
          <cell r="G377" t="str">
            <v>Ríos Claro y Jamundí</v>
          </cell>
        </row>
        <row r="378">
          <cell r="C378" t="str">
            <v>76377</v>
          </cell>
          <cell r="D378">
            <v>5311</v>
          </cell>
          <cell r="E378" t="str">
            <v>Pacifico</v>
          </cell>
          <cell r="F378" t="str">
            <v>Tapaje - Dagua - Directos</v>
          </cell>
          <cell r="G378" t="str">
            <v>Dagua - Buenaventura - Bahia Málaga</v>
          </cell>
        </row>
        <row r="379">
          <cell r="C379" t="str">
            <v>76400</v>
          </cell>
          <cell r="D379">
            <v>2608</v>
          </cell>
          <cell r="E379" t="str">
            <v>Magdalena Cauca</v>
          </cell>
          <cell r="F379" t="str">
            <v>Cauca</v>
          </cell>
          <cell r="G379" t="str">
            <v>Rios Pescador - RUT - Chanco - Catarina y Cañaveral</v>
          </cell>
        </row>
        <row r="380">
          <cell r="C380" t="str">
            <v>76403</v>
          </cell>
          <cell r="D380">
            <v>2637</v>
          </cell>
          <cell r="E380" t="str">
            <v>Magdalena Cauca</v>
          </cell>
          <cell r="F380" t="str">
            <v>Cauca</v>
          </cell>
          <cell r="G380" t="str">
            <v>Rios Las Cañas - Los Micos y Obando</v>
          </cell>
        </row>
        <row r="381">
          <cell r="C381" t="str">
            <v>76497</v>
          </cell>
          <cell r="D381">
            <v>2637</v>
          </cell>
          <cell r="E381" t="str">
            <v>Magdalena Cauca</v>
          </cell>
          <cell r="F381" t="str">
            <v>Cauca</v>
          </cell>
          <cell r="G381" t="str">
            <v>Rios Las Cañas - Los Micos y Obando</v>
          </cell>
        </row>
        <row r="382">
          <cell r="C382" t="str">
            <v>76606</v>
          </cell>
          <cell r="D382">
            <v>5311</v>
          </cell>
          <cell r="E382" t="str">
            <v>Pacifico</v>
          </cell>
          <cell r="F382" t="str">
            <v>Tapaje - Dagua - Directos</v>
          </cell>
          <cell r="G382" t="str">
            <v>Dagua - Buenaventura - Bahia Málaga</v>
          </cell>
        </row>
        <row r="383">
          <cell r="C383" t="str">
            <v>76616</v>
          </cell>
          <cell r="D383">
            <v>2611</v>
          </cell>
          <cell r="E383" t="str">
            <v>Magdalena Cauca</v>
          </cell>
          <cell r="F383" t="str">
            <v>Cauca</v>
          </cell>
          <cell r="G383" t="str">
            <v>Río Frío</v>
          </cell>
        </row>
        <row r="384">
          <cell r="C384" t="str">
            <v>76622</v>
          </cell>
          <cell r="D384">
            <v>2608</v>
          </cell>
          <cell r="E384" t="str">
            <v>Magdalena Cauca</v>
          </cell>
          <cell r="F384" t="str">
            <v>Cauca</v>
          </cell>
          <cell r="G384" t="str">
            <v>Rios Pescador - RUT - Chanco - Catarina y Cañaveral</v>
          </cell>
        </row>
        <row r="385">
          <cell r="C385" t="str">
            <v>76670</v>
          </cell>
          <cell r="D385">
            <v>2633</v>
          </cell>
          <cell r="E385" t="str">
            <v>Magdalena Cauca</v>
          </cell>
          <cell r="F385" t="str">
            <v>Cauca</v>
          </cell>
          <cell r="G385" t="str">
            <v>Ríos Guadalajara y San Pedro</v>
          </cell>
        </row>
        <row r="386">
          <cell r="C386" t="str">
            <v>76736</v>
          </cell>
          <cell r="D386">
            <v>2636</v>
          </cell>
          <cell r="E386" t="str">
            <v>Magdalena Cauca</v>
          </cell>
          <cell r="F386" t="str">
            <v>Cauca</v>
          </cell>
          <cell r="G386" t="str">
            <v>Río Paila</v>
          </cell>
        </row>
        <row r="387">
          <cell r="C387" t="str">
            <v>76823</v>
          </cell>
          <cell r="D387">
            <v>2608</v>
          </cell>
          <cell r="E387" t="str">
            <v>Magdalena Cauca</v>
          </cell>
          <cell r="F387" t="str">
            <v>Cauca</v>
          </cell>
          <cell r="G387" t="str">
            <v>Rios Pescador - RUT - Chanco - Catarina y Cañaveral</v>
          </cell>
        </row>
        <row r="388">
          <cell r="C388" t="str">
            <v>76845</v>
          </cell>
          <cell r="D388">
            <v>2612</v>
          </cell>
          <cell r="E388" t="str">
            <v>Magdalena Cauca</v>
          </cell>
          <cell r="F388" t="str">
            <v>Cauca</v>
          </cell>
          <cell r="G388" t="str">
            <v>Río La Vieja</v>
          </cell>
        </row>
        <row r="389">
          <cell r="C389" t="str">
            <v>76869</v>
          </cell>
          <cell r="D389">
            <v>2631</v>
          </cell>
          <cell r="E389" t="str">
            <v>Magdalena Cauca</v>
          </cell>
          <cell r="F389" t="str">
            <v>Cauca</v>
          </cell>
          <cell r="G389" t="str">
            <v>Rios Arroyohondo - Yumbo - Mulalo - Vijes - Yotoco</v>
          </cell>
        </row>
        <row r="390">
          <cell r="C390" t="str">
            <v>76890</v>
          </cell>
          <cell r="D390">
            <v>2631</v>
          </cell>
          <cell r="E390" t="str">
            <v>Magdalena Cauca</v>
          </cell>
          <cell r="F390" t="str">
            <v>Cauca</v>
          </cell>
          <cell r="G390" t="str">
            <v>Rios Arroyohondo - Yumbo - Mulalo - Vijes - Yotoco</v>
          </cell>
        </row>
        <row r="391">
          <cell r="C391" t="str">
            <v>76892</v>
          </cell>
          <cell r="D391">
            <v>2631</v>
          </cell>
          <cell r="E391" t="str">
            <v>Magdalena Cauca</v>
          </cell>
          <cell r="F391" t="str">
            <v>Cauca</v>
          </cell>
          <cell r="G391" t="str">
            <v>Rios Arroyohondo - Yumbo - Mulalo - Vijes - Yotoco</v>
          </cell>
        </row>
        <row r="392">
          <cell r="C392" t="str">
            <v>76895</v>
          </cell>
          <cell r="D392">
            <v>2637</v>
          </cell>
          <cell r="E392" t="str">
            <v>Magdalena Cauca</v>
          </cell>
          <cell r="F392" t="str">
            <v>Cauca</v>
          </cell>
          <cell r="G392" t="str">
            <v>Rios Las Cañas - Los Micos y Obando</v>
          </cell>
        </row>
        <row r="393">
          <cell r="C393" t="str">
            <v>Población Total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P700"/>
  <sheetViews>
    <sheetView tabSelected="1" zoomScaleNormal="100" zoomScaleSheetLayoutView="30" workbookViewId="0">
      <selection activeCell="B2" sqref="B2"/>
    </sheetView>
  </sheetViews>
  <sheetFormatPr baseColWidth="10" defaultRowHeight="15" x14ac:dyDescent="0.25"/>
  <cols>
    <col min="2" max="2" width="13.28515625" customWidth="1"/>
    <col min="3" max="3" width="5.7109375" customWidth="1"/>
    <col min="4" max="4" width="17.42578125" customWidth="1"/>
    <col min="5" max="5" width="9.42578125" style="2" customWidth="1"/>
    <col min="6" max="6" width="17.140625" customWidth="1"/>
    <col min="7" max="7" width="13.140625" style="3" customWidth="1"/>
    <col min="8" max="8" width="10.42578125" style="4" customWidth="1"/>
    <col min="9" max="9" width="11.7109375" style="4" customWidth="1"/>
    <col min="10" max="10" width="12.7109375" style="4" customWidth="1"/>
    <col min="11" max="11" width="7.140625" customWidth="1"/>
    <col min="12" max="12" width="7.42578125" customWidth="1"/>
    <col min="13" max="13" width="12.42578125" style="22" customWidth="1"/>
  </cols>
  <sheetData>
    <row r="2" spans="2:16" s="1" customFormat="1" ht="14.25" x14ac:dyDescent="0.2">
      <c r="B2" s="36" t="s">
        <v>0</v>
      </c>
      <c r="C2" s="37" t="s">
        <v>1</v>
      </c>
      <c r="D2" s="37"/>
      <c r="E2" s="38"/>
      <c r="F2" s="37"/>
      <c r="G2" s="39"/>
      <c r="H2" s="40"/>
      <c r="I2" s="40"/>
      <c r="J2" s="40"/>
      <c r="K2" s="37"/>
      <c r="L2" s="37"/>
      <c r="M2" s="41"/>
    </row>
    <row r="3" spans="2:16" ht="15.75" thickBot="1" x14ac:dyDescent="0.3">
      <c r="B3" s="37"/>
      <c r="C3" s="37"/>
      <c r="D3" s="37"/>
      <c r="E3" s="38"/>
      <c r="F3" s="37"/>
      <c r="G3" s="39"/>
      <c r="H3" s="40"/>
      <c r="I3" s="40"/>
      <c r="J3" s="40"/>
      <c r="K3" s="37"/>
      <c r="L3" s="37"/>
      <c r="M3" s="41"/>
    </row>
    <row r="4" spans="2:16" s="4" customFormat="1" ht="30" customHeight="1" thickTop="1" x14ac:dyDescent="0.25">
      <c r="B4" s="99" t="s">
        <v>1400</v>
      </c>
      <c r="C4" s="101" t="s">
        <v>2</v>
      </c>
      <c r="D4" s="94" t="s">
        <v>1401</v>
      </c>
      <c r="E4" s="94" t="s">
        <v>3</v>
      </c>
      <c r="F4" s="94" t="s">
        <v>1402</v>
      </c>
      <c r="G4" s="94" t="s">
        <v>1403</v>
      </c>
      <c r="H4" s="94" t="s">
        <v>1405</v>
      </c>
      <c r="I4" s="94"/>
      <c r="J4" s="94"/>
      <c r="K4" s="94" t="s">
        <v>1407</v>
      </c>
      <c r="L4" s="94"/>
      <c r="M4" s="94" t="s">
        <v>1399</v>
      </c>
      <c r="O4"/>
      <c r="P4"/>
    </row>
    <row r="5" spans="2:16" ht="52.5" customHeight="1" x14ac:dyDescent="0.25">
      <c r="B5" s="100"/>
      <c r="C5" s="102"/>
      <c r="D5" s="95"/>
      <c r="E5" s="95"/>
      <c r="F5" s="95"/>
      <c r="G5" s="95"/>
      <c r="H5" s="32" t="s">
        <v>4</v>
      </c>
      <c r="I5" s="32" t="s">
        <v>5</v>
      </c>
      <c r="J5" s="32" t="s">
        <v>1404</v>
      </c>
      <c r="K5" s="32" t="s">
        <v>6</v>
      </c>
      <c r="L5" s="32" t="s">
        <v>1406</v>
      </c>
      <c r="M5" s="95"/>
    </row>
    <row r="6" spans="2:16" s="2" customFormat="1" ht="15.75" thickBot="1" x14ac:dyDescent="0.3">
      <c r="B6" s="74" t="s">
        <v>7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O6"/>
      <c r="P6"/>
    </row>
    <row r="7" spans="2:16" ht="24" customHeight="1" x14ac:dyDescent="0.25">
      <c r="B7" s="82" t="s">
        <v>8</v>
      </c>
      <c r="C7" s="83">
        <f>VLOOKUP(E7,[1]Municipios_Zonificación!$C$1:$G$393,2,)</f>
        <v>2620</v>
      </c>
      <c r="D7" s="96" t="s">
        <v>1410</v>
      </c>
      <c r="E7" s="103" t="s">
        <v>9</v>
      </c>
      <c r="F7" s="98" t="s">
        <v>10</v>
      </c>
      <c r="G7" s="98" t="s">
        <v>11</v>
      </c>
      <c r="H7" s="81" t="s">
        <v>12</v>
      </c>
      <c r="I7" s="81"/>
      <c r="J7" s="81"/>
      <c r="K7" s="81"/>
      <c r="L7" s="81" t="s">
        <v>12</v>
      </c>
      <c r="M7" s="79" t="s">
        <v>13</v>
      </c>
    </row>
    <row r="8" spans="2:16" ht="24" customHeight="1" x14ac:dyDescent="0.25">
      <c r="B8" s="63" t="s">
        <v>14</v>
      </c>
      <c r="C8" s="69"/>
      <c r="D8" s="97"/>
      <c r="E8" s="104"/>
      <c r="F8" s="63"/>
      <c r="G8" s="68"/>
      <c r="H8" s="64"/>
      <c r="I8" s="64"/>
      <c r="J8" s="64"/>
      <c r="K8" s="64"/>
      <c r="L8" s="64"/>
      <c r="M8" s="62"/>
    </row>
    <row r="9" spans="2:16" s="4" customFormat="1" ht="24" x14ac:dyDescent="0.25">
      <c r="B9" s="15" t="s">
        <v>15</v>
      </c>
      <c r="C9" s="11">
        <f>VLOOKUP(E9,[1]Municipios_Zonificación!$C$1:$G$393,2,)</f>
        <v>1111</v>
      </c>
      <c r="D9" s="15" t="s">
        <v>1217</v>
      </c>
      <c r="E9" s="105" t="s">
        <v>16</v>
      </c>
      <c r="F9" s="12" t="s">
        <v>17</v>
      </c>
      <c r="G9" s="35" t="s">
        <v>11</v>
      </c>
      <c r="H9" s="17" t="s">
        <v>12</v>
      </c>
      <c r="I9" s="17"/>
      <c r="J9" s="17"/>
      <c r="K9" s="17" t="s">
        <v>12</v>
      </c>
      <c r="L9" s="17"/>
      <c r="M9" s="24" t="s">
        <v>18</v>
      </c>
    </row>
    <row r="10" spans="2:16" ht="24" x14ac:dyDescent="0.25">
      <c r="B10" s="42" t="s">
        <v>19</v>
      </c>
      <c r="C10" s="43">
        <f>VLOOKUP(E10,[1]Municipios_Zonificación!$C$1:$G$393,2,)</f>
        <v>2617</v>
      </c>
      <c r="D10" s="44" t="s">
        <v>1411</v>
      </c>
      <c r="E10" s="106" t="s">
        <v>20</v>
      </c>
      <c r="F10" s="44" t="s">
        <v>21</v>
      </c>
      <c r="G10" s="46" t="s">
        <v>11</v>
      </c>
      <c r="H10" s="45" t="s">
        <v>12</v>
      </c>
      <c r="I10" s="45"/>
      <c r="J10" s="45"/>
      <c r="K10" s="45" t="s">
        <v>12</v>
      </c>
      <c r="L10" s="45"/>
      <c r="M10" s="23" t="s">
        <v>13</v>
      </c>
    </row>
    <row r="11" spans="2:16" ht="24" x14ac:dyDescent="0.25">
      <c r="B11" s="62" t="s">
        <v>22</v>
      </c>
      <c r="C11" s="72">
        <f>VLOOKUP(E11,[1]Municipios_Zonificación!$C$1:$G$393,2,)</f>
        <v>1201</v>
      </c>
      <c r="D11" s="62" t="s">
        <v>1333</v>
      </c>
      <c r="E11" s="107" t="s">
        <v>23</v>
      </c>
      <c r="F11" s="12" t="s">
        <v>24</v>
      </c>
      <c r="G11" s="71" t="s">
        <v>11</v>
      </c>
      <c r="H11" s="66" t="s">
        <v>12</v>
      </c>
      <c r="I11" s="66"/>
      <c r="J11" s="66"/>
      <c r="K11" s="66" t="s">
        <v>12</v>
      </c>
      <c r="L11" s="66"/>
      <c r="M11" s="73" t="s">
        <v>25</v>
      </c>
    </row>
    <row r="12" spans="2:16" ht="24" x14ac:dyDescent="0.25">
      <c r="B12" s="62" t="s">
        <v>14</v>
      </c>
      <c r="C12" s="72" t="e">
        <f>VLOOKUP(E12,[1]Municipios_Zonificación!$C$1:$G$393,2,)</f>
        <v>#N/A</v>
      </c>
      <c r="D12" s="62" t="e">
        <v>#N/A</v>
      </c>
      <c r="E12" s="107"/>
      <c r="F12" s="44" t="s">
        <v>26</v>
      </c>
      <c r="G12" s="71"/>
      <c r="H12" s="66"/>
      <c r="I12" s="66"/>
      <c r="J12" s="66"/>
      <c r="K12" s="66"/>
      <c r="L12" s="66"/>
      <c r="M12" s="62" t="e">
        <v>#N/A</v>
      </c>
    </row>
    <row r="13" spans="2:16" ht="24" x14ac:dyDescent="0.25">
      <c r="B13" s="42" t="s">
        <v>27</v>
      </c>
      <c r="C13" s="43">
        <f>VLOOKUP(E13,[1]Municipios_Zonificación!$C$1:$G$393,2,)</f>
        <v>1201</v>
      </c>
      <c r="D13" s="42" t="s">
        <v>1334</v>
      </c>
      <c r="E13" s="106" t="s">
        <v>28</v>
      </c>
      <c r="F13" s="44" t="s">
        <v>29</v>
      </c>
      <c r="G13" s="46" t="s">
        <v>11</v>
      </c>
      <c r="H13" s="45" t="s">
        <v>12</v>
      </c>
      <c r="I13" s="45"/>
      <c r="J13" s="45" t="s">
        <v>12</v>
      </c>
      <c r="K13" s="45" t="s">
        <v>12</v>
      </c>
      <c r="L13" s="45"/>
      <c r="M13" s="23" t="s">
        <v>13</v>
      </c>
    </row>
    <row r="14" spans="2:16" s="5" customFormat="1" x14ac:dyDescent="0.25">
      <c r="B14" s="62" t="s">
        <v>30</v>
      </c>
      <c r="C14" s="72">
        <f>VLOOKUP(E14,[1]Municipios_Zonificación!$C$1:$G$393,2,)</f>
        <v>2308</v>
      </c>
      <c r="D14" s="62" t="s">
        <v>1334</v>
      </c>
      <c r="E14" s="107" t="s">
        <v>31</v>
      </c>
      <c r="F14" s="13" t="s">
        <v>32</v>
      </c>
      <c r="G14" s="71" t="s">
        <v>11</v>
      </c>
      <c r="H14" s="66" t="s">
        <v>12</v>
      </c>
      <c r="I14" s="66"/>
      <c r="J14" s="66"/>
      <c r="K14" s="66"/>
      <c r="L14" s="66" t="s">
        <v>12</v>
      </c>
      <c r="M14" s="65" t="s">
        <v>13</v>
      </c>
    </row>
    <row r="15" spans="2:16" s="5" customFormat="1" x14ac:dyDescent="0.25">
      <c r="B15" s="62" t="s">
        <v>14</v>
      </c>
      <c r="C15" s="72" t="e">
        <f>VLOOKUP(E15,[1]Municipios_Zonificación!$C$1:$G$393,2,)</f>
        <v>#N/A</v>
      </c>
      <c r="D15" s="62" t="e">
        <v>#N/A</v>
      </c>
      <c r="E15" s="107"/>
      <c r="F15" s="46" t="s">
        <v>33</v>
      </c>
      <c r="G15" s="71"/>
      <c r="H15" s="66"/>
      <c r="I15" s="66"/>
      <c r="J15" s="66"/>
      <c r="K15" s="66"/>
      <c r="L15" s="66"/>
      <c r="M15" s="62" t="e">
        <v>#N/A</v>
      </c>
    </row>
    <row r="16" spans="2:16" s="5" customFormat="1" x14ac:dyDescent="0.25">
      <c r="B16" s="62" t="s">
        <v>14</v>
      </c>
      <c r="C16" s="72" t="e">
        <f>VLOOKUP(E16,[1]Municipios_Zonificación!$C$1:$G$393,2,)</f>
        <v>#N/A</v>
      </c>
      <c r="D16" s="62" t="e">
        <v>#N/A</v>
      </c>
      <c r="E16" s="107"/>
      <c r="F16" s="13" t="s">
        <v>34</v>
      </c>
      <c r="G16" s="71"/>
      <c r="H16" s="66"/>
      <c r="I16" s="66"/>
      <c r="J16" s="66"/>
      <c r="K16" s="66"/>
      <c r="L16" s="66"/>
      <c r="M16" s="62" t="e">
        <v>#N/A</v>
      </c>
    </row>
    <row r="17" spans="2:13" s="5" customFormat="1" ht="24" x14ac:dyDescent="0.25">
      <c r="B17" s="62" t="s">
        <v>14</v>
      </c>
      <c r="C17" s="72" t="e">
        <f>VLOOKUP(E17,[1]Municipios_Zonificación!$C$1:$G$393,2,)</f>
        <v>#N/A</v>
      </c>
      <c r="D17" s="62" t="e">
        <v>#N/A</v>
      </c>
      <c r="E17" s="107"/>
      <c r="F17" s="46" t="s">
        <v>35</v>
      </c>
      <c r="G17" s="71"/>
      <c r="H17" s="66"/>
      <c r="I17" s="66"/>
      <c r="J17" s="66"/>
      <c r="K17" s="66"/>
      <c r="L17" s="66"/>
      <c r="M17" s="62" t="e">
        <v>#N/A</v>
      </c>
    </row>
    <row r="18" spans="2:13" s="4" customFormat="1" ht="24" x14ac:dyDescent="0.25">
      <c r="B18" s="68" t="s">
        <v>36</v>
      </c>
      <c r="C18" s="69">
        <f>VLOOKUP(E18,[1]Municipios_Zonificación!$C$1:$G$393,2,)</f>
        <v>2308</v>
      </c>
      <c r="D18" s="63" t="s">
        <v>1334</v>
      </c>
      <c r="E18" s="104" t="s">
        <v>37</v>
      </c>
      <c r="F18" s="55" t="s">
        <v>38</v>
      </c>
      <c r="G18" s="68" t="s">
        <v>11</v>
      </c>
      <c r="H18" s="56"/>
      <c r="I18" s="56" t="s">
        <v>12</v>
      </c>
      <c r="J18" s="56"/>
      <c r="K18" s="64" t="s">
        <v>12</v>
      </c>
      <c r="L18" s="64"/>
      <c r="M18" s="73" t="s">
        <v>25</v>
      </c>
    </row>
    <row r="19" spans="2:13" s="4" customFormat="1" ht="24" x14ac:dyDescent="0.25">
      <c r="B19" s="68" t="s">
        <v>14</v>
      </c>
      <c r="C19" s="69" t="e">
        <f>VLOOKUP(E19,[1]Municipios_Zonificación!$C$1:$G$393,2,)</f>
        <v>#N/A</v>
      </c>
      <c r="D19" s="63" t="e">
        <v>#N/A</v>
      </c>
      <c r="E19" s="104"/>
      <c r="F19" s="46" t="s">
        <v>39</v>
      </c>
      <c r="G19" s="68"/>
      <c r="H19" s="64" t="s">
        <v>12</v>
      </c>
      <c r="I19" s="64"/>
      <c r="J19" s="64"/>
      <c r="K19" s="64"/>
      <c r="L19" s="64"/>
      <c r="M19" s="62" t="e">
        <v>#N/A</v>
      </c>
    </row>
    <row r="20" spans="2:13" s="4" customFormat="1" ht="24" x14ac:dyDescent="0.25">
      <c r="B20" s="68" t="s">
        <v>14</v>
      </c>
      <c r="C20" s="69" t="e">
        <f>VLOOKUP(E20,[1]Municipios_Zonificación!$C$1:$G$393,2,)</f>
        <v>#N/A</v>
      </c>
      <c r="D20" s="63" t="e">
        <v>#N/A</v>
      </c>
      <c r="E20" s="104"/>
      <c r="F20" s="55" t="s">
        <v>40</v>
      </c>
      <c r="G20" s="68"/>
      <c r="H20" s="64"/>
      <c r="I20" s="64"/>
      <c r="J20" s="64"/>
      <c r="K20" s="64"/>
      <c r="L20" s="64"/>
      <c r="M20" s="62" t="e">
        <v>#N/A</v>
      </c>
    </row>
    <row r="21" spans="2:13" ht="24" x14ac:dyDescent="0.25">
      <c r="B21" s="62" t="s">
        <v>41</v>
      </c>
      <c r="C21" s="72">
        <f>VLOOKUP(E21,[1]Municipios_Zonificación!$C$1:$G$393,2,)</f>
        <v>2308</v>
      </c>
      <c r="D21" s="62" t="s">
        <v>1334</v>
      </c>
      <c r="E21" s="107" t="s">
        <v>42</v>
      </c>
      <c r="F21" s="44" t="s">
        <v>43</v>
      </c>
      <c r="G21" s="71" t="s">
        <v>11</v>
      </c>
      <c r="H21" s="66" t="s">
        <v>12</v>
      </c>
      <c r="I21" s="66"/>
      <c r="J21" s="66"/>
      <c r="K21" s="66" t="s">
        <v>12</v>
      </c>
      <c r="L21" s="66"/>
      <c r="M21" s="73" t="s">
        <v>25</v>
      </c>
    </row>
    <row r="22" spans="2:13" ht="24" x14ac:dyDescent="0.25">
      <c r="B22" s="62" t="s">
        <v>14</v>
      </c>
      <c r="C22" s="72" t="e">
        <f>VLOOKUP(E22,[1]Municipios_Zonificación!$C$1:$G$393,2,)</f>
        <v>#N/A</v>
      </c>
      <c r="D22" s="62" t="e">
        <v>#N/A</v>
      </c>
      <c r="E22" s="107"/>
      <c r="F22" s="12" t="s">
        <v>44</v>
      </c>
      <c r="G22" s="71"/>
      <c r="H22" s="66"/>
      <c r="I22" s="66"/>
      <c r="J22" s="66"/>
      <c r="K22" s="66"/>
      <c r="L22" s="66"/>
      <c r="M22" s="62" t="e">
        <v>#N/A</v>
      </c>
    </row>
    <row r="23" spans="2:13" x14ac:dyDescent="0.25">
      <c r="B23" s="62" t="s">
        <v>14</v>
      </c>
      <c r="C23" s="72" t="e">
        <f>VLOOKUP(E23,[1]Municipios_Zonificación!$C$1:$G$393,2,)</f>
        <v>#N/A</v>
      </c>
      <c r="D23" s="62" t="e">
        <v>#N/A</v>
      </c>
      <c r="E23" s="107"/>
      <c r="F23" s="44" t="s">
        <v>45</v>
      </c>
      <c r="G23" s="71"/>
      <c r="H23" s="66"/>
      <c r="I23" s="66"/>
      <c r="J23" s="66"/>
      <c r="K23" s="66"/>
      <c r="L23" s="66"/>
      <c r="M23" s="62" t="e">
        <v>#N/A</v>
      </c>
    </row>
    <row r="24" spans="2:13" x14ac:dyDescent="0.25">
      <c r="B24" s="62" t="s">
        <v>14</v>
      </c>
      <c r="C24" s="72" t="e">
        <f>VLOOKUP(E24,[1]Municipios_Zonificación!$C$1:$G$393,2,)</f>
        <v>#N/A</v>
      </c>
      <c r="D24" s="62" t="e">
        <v>#N/A</v>
      </c>
      <c r="E24" s="107"/>
      <c r="F24" s="12" t="s">
        <v>46</v>
      </c>
      <c r="G24" s="71"/>
      <c r="H24" s="66"/>
      <c r="I24" s="66"/>
      <c r="J24" s="66"/>
      <c r="K24" s="66"/>
      <c r="L24" s="66"/>
      <c r="M24" s="62" t="e">
        <v>#N/A</v>
      </c>
    </row>
    <row r="25" spans="2:13" x14ac:dyDescent="0.25">
      <c r="B25" s="62" t="s">
        <v>14</v>
      </c>
      <c r="C25" s="72" t="e">
        <f>VLOOKUP(E25,[1]Municipios_Zonificación!$C$1:$G$393,2,)</f>
        <v>#N/A</v>
      </c>
      <c r="D25" s="62" t="e">
        <v>#N/A</v>
      </c>
      <c r="E25" s="107"/>
      <c r="F25" s="44" t="s">
        <v>47</v>
      </c>
      <c r="G25" s="71"/>
      <c r="H25" s="66"/>
      <c r="I25" s="66"/>
      <c r="J25" s="66"/>
      <c r="K25" s="66"/>
      <c r="L25" s="66"/>
      <c r="M25" s="62" t="e">
        <v>#N/A</v>
      </c>
    </row>
    <row r="26" spans="2:13" ht="24" x14ac:dyDescent="0.25">
      <c r="B26" s="62" t="s">
        <v>14</v>
      </c>
      <c r="C26" s="72" t="e">
        <f>VLOOKUP(E26,[1]Municipios_Zonificación!$C$1:$G$393,2,)</f>
        <v>#N/A</v>
      </c>
      <c r="D26" s="62" t="e">
        <v>#N/A</v>
      </c>
      <c r="E26" s="107"/>
      <c r="F26" s="12" t="s">
        <v>48</v>
      </c>
      <c r="G26" s="71"/>
      <c r="H26" s="66"/>
      <c r="I26" s="66"/>
      <c r="J26" s="66"/>
      <c r="K26" s="66"/>
      <c r="L26" s="66"/>
      <c r="M26" s="62" t="e">
        <v>#N/A</v>
      </c>
    </row>
    <row r="27" spans="2:13" s="4" customFormat="1" x14ac:dyDescent="0.25">
      <c r="B27" s="63" t="s">
        <v>49</v>
      </c>
      <c r="C27" s="69">
        <f>VLOOKUP(E27,[1]Municipios_Zonificación!$C$1:$G$393,2,)</f>
        <v>2618</v>
      </c>
      <c r="D27" s="63" t="s">
        <v>1335</v>
      </c>
      <c r="E27" s="104" t="s">
        <v>50</v>
      </c>
      <c r="F27" s="44" t="s">
        <v>51</v>
      </c>
      <c r="G27" s="68" t="s">
        <v>11</v>
      </c>
      <c r="H27" s="64" t="s">
        <v>12</v>
      </c>
      <c r="I27" s="64"/>
      <c r="J27" s="64"/>
      <c r="K27" s="64" t="s">
        <v>12</v>
      </c>
      <c r="L27" s="64"/>
      <c r="M27" s="73" t="s">
        <v>25</v>
      </c>
    </row>
    <row r="28" spans="2:13" s="4" customFormat="1" ht="24" x14ac:dyDescent="0.25">
      <c r="B28" s="63" t="s">
        <v>14</v>
      </c>
      <c r="C28" s="69" t="e">
        <f>VLOOKUP(E28,[1]Municipios_Zonificación!$C$1:$G$393,2,)</f>
        <v>#N/A</v>
      </c>
      <c r="D28" s="63" t="e">
        <v>#N/A</v>
      </c>
      <c r="E28" s="104"/>
      <c r="F28" s="54" t="s">
        <v>52</v>
      </c>
      <c r="G28" s="68"/>
      <c r="H28" s="64"/>
      <c r="I28" s="64"/>
      <c r="J28" s="64"/>
      <c r="K28" s="64"/>
      <c r="L28" s="64"/>
      <c r="M28" s="62" t="e">
        <v>#N/A</v>
      </c>
    </row>
    <row r="29" spans="2:13" s="4" customFormat="1" x14ac:dyDescent="0.25">
      <c r="B29" s="63" t="s">
        <v>14</v>
      </c>
      <c r="C29" s="69" t="e">
        <f>VLOOKUP(E29,[1]Municipios_Zonificación!$C$1:$G$393,2,)</f>
        <v>#N/A</v>
      </c>
      <c r="D29" s="63" t="e">
        <v>#N/A</v>
      </c>
      <c r="E29" s="104"/>
      <c r="F29" s="44" t="s">
        <v>53</v>
      </c>
      <c r="G29" s="68"/>
      <c r="H29" s="64"/>
      <c r="I29" s="64"/>
      <c r="J29" s="64"/>
      <c r="K29" s="64"/>
      <c r="L29" s="64"/>
      <c r="M29" s="62" t="e">
        <v>#N/A</v>
      </c>
    </row>
    <row r="30" spans="2:13" x14ac:dyDescent="0.25">
      <c r="B30" s="62" t="s">
        <v>54</v>
      </c>
      <c r="C30" s="72">
        <f>VLOOKUP(E30,[1]Municipios_Zonificación!$C$1:$G$393,2,)</f>
        <v>2305</v>
      </c>
      <c r="D30" s="71" t="s">
        <v>1336</v>
      </c>
      <c r="E30" s="107" t="s">
        <v>55</v>
      </c>
      <c r="F30" s="12" t="s">
        <v>56</v>
      </c>
      <c r="G30" s="71" t="s">
        <v>11</v>
      </c>
      <c r="H30" s="66" t="s">
        <v>12</v>
      </c>
      <c r="I30" s="66"/>
      <c r="J30" s="66"/>
      <c r="K30" s="66" t="s">
        <v>12</v>
      </c>
      <c r="L30" s="66"/>
      <c r="M30" s="65" t="s">
        <v>13</v>
      </c>
    </row>
    <row r="31" spans="2:13" x14ac:dyDescent="0.25">
      <c r="B31" s="62" t="s">
        <v>14</v>
      </c>
      <c r="C31" s="72" t="e">
        <f>VLOOKUP(E31,[1]Municipios_Zonificación!$C$1:$G$393,2,)</f>
        <v>#N/A</v>
      </c>
      <c r="D31" s="71" t="e">
        <v>#N/A</v>
      </c>
      <c r="E31" s="107"/>
      <c r="F31" s="42" t="s">
        <v>57</v>
      </c>
      <c r="G31" s="71"/>
      <c r="H31" s="66"/>
      <c r="I31" s="66"/>
      <c r="J31" s="66"/>
      <c r="K31" s="66"/>
      <c r="L31" s="66"/>
      <c r="M31" s="62"/>
    </row>
    <row r="32" spans="2:13" x14ac:dyDescent="0.25">
      <c r="B32" s="63" t="s">
        <v>58</v>
      </c>
      <c r="C32" s="69">
        <f>VLOOKUP(E32,[1]Municipios_Zonificación!$C$1:$G$393,2,)</f>
        <v>2308</v>
      </c>
      <c r="D32" s="63" t="s">
        <v>1334</v>
      </c>
      <c r="E32" s="104" t="s">
        <v>59</v>
      </c>
      <c r="F32" s="54" t="s">
        <v>60</v>
      </c>
      <c r="G32" s="68" t="s">
        <v>11</v>
      </c>
      <c r="H32" s="64"/>
      <c r="I32" s="64"/>
      <c r="J32" s="64" t="s">
        <v>12</v>
      </c>
      <c r="K32" s="64" t="s">
        <v>12</v>
      </c>
      <c r="L32" s="64"/>
      <c r="M32" s="67" t="s">
        <v>18</v>
      </c>
    </row>
    <row r="33" spans="2:13" ht="24" x14ac:dyDescent="0.25">
      <c r="B33" s="63" t="s">
        <v>14</v>
      </c>
      <c r="C33" s="69" t="e">
        <f>VLOOKUP(E33,[1]Municipios_Zonificación!$C$1:$G$393,2,)</f>
        <v>#N/A</v>
      </c>
      <c r="D33" s="63" t="e">
        <v>#N/A</v>
      </c>
      <c r="E33" s="104"/>
      <c r="F33" s="44" t="s">
        <v>61</v>
      </c>
      <c r="G33" s="68"/>
      <c r="H33" s="64"/>
      <c r="I33" s="64"/>
      <c r="J33" s="64"/>
      <c r="K33" s="64"/>
      <c r="L33" s="64"/>
      <c r="M33" s="62"/>
    </row>
    <row r="34" spans="2:13" ht="36" x14ac:dyDescent="0.25">
      <c r="B34" s="15" t="s">
        <v>62</v>
      </c>
      <c r="C34" s="11">
        <f>VLOOKUP(E34,[1]Municipios_Zonificación!$C$1:$G$393,2,)</f>
        <v>2308</v>
      </c>
      <c r="D34" s="15" t="s">
        <v>1334</v>
      </c>
      <c r="E34" s="105" t="s">
        <v>63</v>
      </c>
      <c r="F34" s="12" t="s">
        <v>64</v>
      </c>
      <c r="G34" s="35" t="s">
        <v>11</v>
      </c>
      <c r="H34" s="17" t="s">
        <v>12</v>
      </c>
      <c r="I34" s="17"/>
      <c r="J34" s="17"/>
      <c r="K34" s="17" t="s">
        <v>12</v>
      </c>
      <c r="L34" s="17"/>
      <c r="M34" s="23" t="s">
        <v>13</v>
      </c>
    </row>
    <row r="35" spans="2:13" s="4" customFormat="1" ht="24" x14ac:dyDescent="0.25">
      <c r="B35" s="42" t="s">
        <v>65</v>
      </c>
      <c r="C35" s="43">
        <f>VLOOKUP(E35,[1]Municipios_Zonificación!$C$1:$G$393,2,)</f>
        <v>2624</v>
      </c>
      <c r="D35" s="42" t="s">
        <v>1409</v>
      </c>
      <c r="E35" s="106" t="s">
        <v>66</v>
      </c>
      <c r="F35" s="44" t="s">
        <v>67</v>
      </c>
      <c r="G35" s="46" t="s">
        <v>11</v>
      </c>
      <c r="H35" s="45" t="s">
        <v>12</v>
      </c>
      <c r="I35" s="45" t="s">
        <v>12</v>
      </c>
      <c r="J35" s="45" t="s">
        <v>12</v>
      </c>
      <c r="K35" s="45" t="s">
        <v>12</v>
      </c>
      <c r="L35" s="45"/>
      <c r="M35" s="25" t="s">
        <v>25</v>
      </c>
    </row>
    <row r="36" spans="2:13" x14ac:dyDescent="0.25">
      <c r="B36" s="62" t="s">
        <v>68</v>
      </c>
      <c r="C36" s="93">
        <f>VLOOKUP(E36,[1]Municipios_Zonificación!$C$1:$G$393,2,)</f>
        <v>2620</v>
      </c>
      <c r="D36" s="71" t="s">
        <v>1410</v>
      </c>
      <c r="E36" s="107" t="s">
        <v>69</v>
      </c>
      <c r="F36" s="12" t="s">
        <v>70</v>
      </c>
      <c r="G36" s="71" t="s">
        <v>11</v>
      </c>
      <c r="H36" s="66" t="s">
        <v>12</v>
      </c>
      <c r="I36" s="66"/>
      <c r="J36" s="66"/>
      <c r="K36" s="66" t="s">
        <v>12</v>
      </c>
      <c r="L36" s="66"/>
      <c r="M36" s="92" t="s">
        <v>13</v>
      </c>
    </row>
    <row r="37" spans="2:13" ht="24" x14ac:dyDescent="0.25">
      <c r="B37" s="62" t="s">
        <v>14</v>
      </c>
      <c r="C37" s="93" t="e">
        <f>VLOOKUP(E37,[1]Municipios_Zonificación!$C$1:$G$393,2,)</f>
        <v>#N/A</v>
      </c>
      <c r="D37" s="71" t="e">
        <v>#N/A</v>
      </c>
      <c r="E37" s="107"/>
      <c r="F37" s="44" t="s">
        <v>71</v>
      </c>
      <c r="G37" s="71"/>
      <c r="H37" s="66"/>
      <c r="I37" s="66"/>
      <c r="J37" s="66"/>
      <c r="K37" s="66"/>
      <c r="L37" s="66"/>
      <c r="M37" s="71"/>
    </row>
    <row r="38" spans="2:13" ht="24" x14ac:dyDescent="0.25">
      <c r="B38" s="42" t="s">
        <v>72</v>
      </c>
      <c r="C38" s="43">
        <f>VLOOKUP(E38,[1]Municipios_Zonificación!$C$1:$G$393,2,)</f>
        <v>1202</v>
      </c>
      <c r="D38" s="44" t="s">
        <v>1412</v>
      </c>
      <c r="E38" s="106" t="s">
        <v>73</v>
      </c>
      <c r="F38" s="44" t="s">
        <v>74</v>
      </c>
      <c r="G38" s="46" t="s">
        <v>11</v>
      </c>
      <c r="H38" s="45"/>
      <c r="I38" s="45" t="s">
        <v>12</v>
      </c>
      <c r="J38" s="45"/>
      <c r="K38" s="45" t="s">
        <v>12</v>
      </c>
      <c r="L38" s="45"/>
      <c r="M38" s="24" t="s">
        <v>18</v>
      </c>
    </row>
    <row r="39" spans="2:13" ht="15.75" thickBot="1" x14ac:dyDescent="0.3">
      <c r="B39" s="74" t="s">
        <v>75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2:13" ht="24" x14ac:dyDescent="0.25">
      <c r="B40" s="18" t="s">
        <v>76</v>
      </c>
      <c r="C40" s="19">
        <f>VLOOKUP(E40,[1]Municipios_Zonificación!$C$1:$G$393,2,)</f>
        <v>1206</v>
      </c>
      <c r="D40" s="20" t="s">
        <v>1337</v>
      </c>
      <c r="E40" s="108" t="s">
        <v>77</v>
      </c>
      <c r="F40" s="20" t="s">
        <v>78</v>
      </c>
      <c r="G40" s="34" t="s">
        <v>11</v>
      </c>
      <c r="H40" s="21"/>
      <c r="I40" s="21" t="s">
        <v>12</v>
      </c>
      <c r="J40" s="21"/>
      <c r="K40" s="21"/>
      <c r="L40" s="21" t="s">
        <v>12</v>
      </c>
      <c r="M40" s="26" t="s">
        <v>25</v>
      </c>
    </row>
    <row r="41" spans="2:13" ht="24" x14ac:dyDescent="0.25">
      <c r="B41" s="44" t="s">
        <v>79</v>
      </c>
      <c r="C41" s="43">
        <f>VLOOKUP(E41,[1]Municipios_Zonificación!$C$1:$G$393,2,)</f>
        <v>1206</v>
      </c>
      <c r="D41" s="44" t="s">
        <v>1337</v>
      </c>
      <c r="E41" s="106" t="s">
        <v>80</v>
      </c>
      <c r="F41" s="44" t="s">
        <v>81</v>
      </c>
      <c r="G41" s="46" t="s">
        <v>11</v>
      </c>
      <c r="H41" s="45"/>
      <c r="I41" s="45"/>
      <c r="J41" s="45" t="s">
        <v>12</v>
      </c>
      <c r="K41" s="45" t="s">
        <v>12</v>
      </c>
      <c r="L41" s="45"/>
      <c r="M41" s="23" t="s">
        <v>13</v>
      </c>
    </row>
    <row r="42" spans="2:13" ht="48" x14ac:dyDescent="0.25">
      <c r="B42" s="15" t="s">
        <v>82</v>
      </c>
      <c r="C42" s="11">
        <f>VLOOKUP(E42,[1]Municipios_Zonificación!$C$1:$G$393,2,)</f>
        <v>2904</v>
      </c>
      <c r="D42" s="12" t="s">
        <v>1338</v>
      </c>
      <c r="E42" s="105" t="s">
        <v>83</v>
      </c>
      <c r="F42" s="12" t="s">
        <v>81</v>
      </c>
      <c r="G42" s="35" t="s">
        <v>11</v>
      </c>
      <c r="H42" s="17" t="s">
        <v>12</v>
      </c>
      <c r="I42" s="17"/>
      <c r="J42" s="17"/>
      <c r="K42" s="17" t="s">
        <v>12</v>
      </c>
      <c r="L42" s="17"/>
      <c r="M42" s="25" t="s">
        <v>25</v>
      </c>
    </row>
    <row r="43" spans="2:13" ht="15.75" thickBot="1" x14ac:dyDescent="0.3">
      <c r="B43" s="74" t="s">
        <v>84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</row>
    <row r="44" spans="2:13" ht="24" x14ac:dyDescent="0.25">
      <c r="B44" s="48" t="s">
        <v>85</v>
      </c>
      <c r="C44" s="49">
        <f>VLOOKUP(E44,[1]Municipios_Zonificación!$C$1:$G$393,2,)</f>
        <v>2502</v>
      </c>
      <c r="D44" s="50" t="s">
        <v>1339</v>
      </c>
      <c r="E44" s="109" t="s">
        <v>86</v>
      </c>
      <c r="F44" s="48" t="s">
        <v>87</v>
      </c>
      <c r="G44" s="61" t="s">
        <v>88</v>
      </c>
      <c r="H44" s="52"/>
      <c r="I44" s="52" t="s">
        <v>12</v>
      </c>
      <c r="J44" s="52" t="s">
        <v>12</v>
      </c>
      <c r="K44" s="52" t="s">
        <v>12</v>
      </c>
      <c r="L44" s="52"/>
      <c r="M44" s="26" t="s">
        <v>25</v>
      </c>
    </row>
    <row r="45" spans="2:13" ht="36" x14ac:dyDescent="0.25">
      <c r="B45" s="12" t="s">
        <v>89</v>
      </c>
      <c r="C45" s="11">
        <f>VLOOKUP(E45,[1]Municipios_Zonificación!$C$1:$G$393,2,)</f>
        <v>2626</v>
      </c>
      <c r="D45" s="12" t="s">
        <v>1413</v>
      </c>
      <c r="E45" s="105" t="s">
        <v>90</v>
      </c>
      <c r="F45" s="15" t="s">
        <v>87</v>
      </c>
      <c r="G45" s="35" t="s">
        <v>88</v>
      </c>
      <c r="H45" s="17"/>
      <c r="I45" s="17" t="s">
        <v>12</v>
      </c>
      <c r="J45" s="17" t="s">
        <v>12</v>
      </c>
      <c r="K45" s="17" t="s">
        <v>12</v>
      </c>
      <c r="L45" s="17"/>
      <c r="M45" s="24" t="s">
        <v>18</v>
      </c>
    </row>
    <row r="46" spans="2:13" ht="24" x14ac:dyDescent="0.25">
      <c r="B46" s="42" t="s">
        <v>91</v>
      </c>
      <c r="C46" s="43">
        <f>VLOOKUP(E46,[1]Municipios_Zonificación!$C$1:$G$393,2,)</f>
        <v>2903</v>
      </c>
      <c r="D46" s="44" t="s">
        <v>1414</v>
      </c>
      <c r="E46" s="106" t="s">
        <v>92</v>
      </c>
      <c r="F46" s="44" t="s">
        <v>93</v>
      </c>
      <c r="G46" s="46" t="s">
        <v>11</v>
      </c>
      <c r="H46" s="45" t="s">
        <v>12</v>
      </c>
      <c r="I46" s="45" t="s">
        <v>12</v>
      </c>
      <c r="J46" s="45" t="s">
        <v>12</v>
      </c>
      <c r="K46" s="45" t="s">
        <v>12</v>
      </c>
      <c r="L46" s="45"/>
      <c r="M46" s="25" t="s">
        <v>25</v>
      </c>
    </row>
    <row r="47" spans="2:13" ht="24" x14ac:dyDescent="0.25">
      <c r="B47" s="12" t="s">
        <v>94</v>
      </c>
      <c r="C47" s="11">
        <f>VLOOKUP(E47,[1]Municipios_Zonificación!$C$1:$G$393,2,)</f>
        <v>2905</v>
      </c>
      <c r="D47" s="12" t="s">
        <v>1340</v>
      </c>
      <c r="E47" s="105" t="s">
        <v>95</v>
      </c>
      <c r="F47" s="12" t="s">
        <v>93</v>
      </c>
      <c r="G47" s="35" t="s">
        <v>11</v>
      </c>
      <c r="H47" s="17" t="s">
        <v>12</v>
      </c>
      <c r="I47" s="17" t="s">
        <v>12</v>
      </c>
      <c r="J47" s="17" t="s">
        <v>12</v>
      </c>
      <c r="K47" s="17" t="s">
        <v>12</v>
      </c>
      <c r="L47" s="17"/>
      <c r="M47" s="25" t="s">
        <v>25</v>
      </c>
    </row>
    <row r="48" spans="2:13" s="4" customFormat="1" ht="24" x14ac:dyDescent="0.25">
      <c r="B48" s="42" t="s">
        <v>96</v>
      </c>
      <c r="C48" s="43">
        <f>VLOOKUP(E48,[1]Municipios_Zonificación!$C$1:$G$393,2,)</f>
        <v>2905</v>
      </c>
      <c r="D48" s="44" t="s">
        <v>1340</v>
      </c>
      <c r="E48" s="106" t="s">
        <v>97</v>
      </c>
      <c r="F48" s="44" t="s">
        <v>93</v>
      </c>
      <c r="G48" s="46" t="s">
        <v>11</v>
      </c>
      <c r="H48" s="45"/>
      <c r="I48" s="45"/>
      <c r="J48" s="45" t="s">
        <v>12</v>
      </c>
      <c r="K48" s="45" t="s">
        <v>12</v>
      </c>
      <c r="L48" s="45"/>
      <c r="M48" s="25" t="s">
        <v>25</v>
      </c>
    </row>
    <row r="49" spans="2:13" ht="36" x14ac:dyDescent="0.25">
      <c r="B49" s="15" t="s">
        <v>98</v>
      </c>
      <c r="C49" s="11">
        <f>VLOOKUP(E49,[1]Municipios_Zonificación!$C$1:$G$393,2,)</f>
        <v>2907</v>
      </c>
      <c r="D49" s="12" t="s">
        <v>1341</v>
      </c>
      <c r="E49" s="105" t="s">
        <v>99</v>
      </c>
      <c r="F49" s="12" t="s">
        <v>100</v>
      </c>
      <c r="G49" s="35" t="s">
        <v>11</v>
      </c>
      <c r="H49" s="17" t="s">
        <v>12</v>
      </c>
      <c r="I49" s="17"/>
      <c r="J49" s="17" t="s">
        <v>12</v>
      </c>
      <c r="K49" s="17" t="s">
        <v>12</v>
      </c>
      <c r="L49" s="17"/>
      <c r="M49" s="24" t="s">
        <v>18</v>
      </c>
    </row>
    <row r="50" spans="2:13" s="4" customFormat="1" ht="48" x14ac:dyDescent="0.25">
      <c r="B50" s="42" t="s">
        <v>101</v>
      </c>
      <c r="C50" s="43">
        <f>VLOOKUP(E50,[1]Municipios_Zonificación!$C$1:$G$393,2,)</f>
        <v>1206</v>
      </c>
      <c r="D50" s="44" t="s">
        <v>1337</v>
      </c>
      <c r="E50" s="106" t="s">
        <v>102</v>
      </c>
      <c r="F50" s="44" t="s">
        <v>103</v>
      </c>
      <c r="G50" s="46" t="s">
        <v>88</v>
      </c>
      <c r="H50" s="45"/>
      <c r="I50" s="45" t="s">
        <v>12</v>
      </c>
      <c r="J50" s="45" t="s">
        <v>12</v>
      </c>
      <c r="K50" s="45" t="s">
        <v>12</v>
      </c>
      <c r="L50" s="45"/>
      <c r="M50" s="24" t="s">
        <v>18</v>
      </c>
    </row>
    <row r="51" spans="2:13" s="4" customFormat="1" ht="24" x14ac:dyDescent="0.25">
      <c r="B51" s="15" t="s">
        <v>104</v>
      </c>
      <c r="C51" s="11">
        <f>VLOOKUP(E51,[1]Municipios_Zonificación!$C$1:$G$393,2,)</f>
        <v>2502</v>
      </c>
      <c r="D51" s="12" t="s">
        <v>1339</v>
      </c>
      <c r="E51" s="105" t="s">
        <v>105</v>
      </c>
      <c r="F51" s="12" t="s">
        <v>106</v>
      </c>
      <c r="G51" s="35" t="s">
        <v>11</v>
      </c>
      <c r="H51" s="17" t="s">
        <v>12</v>
      </c>
      <c r="I51" s="17" t="s">
        <v>12</v>
      </c>
      <c r="J51" s="17"/>
      <c r="K51" s="17" t="s">
        <v>12</v>
      </c>
      <c r="L51" s="17"/>
      <c r="M51" s="24" t="s">
        <v>18</v>
      </c>
    </row>
    <row r="52" spans="2:13" s="4" customFormat="1" ht="36" x14ac:dyDescent="0.25">
      <c r="B52" s="44" t="s">
        <v>107</v>
      </c>
      <c r="C52" s="43">
        <f>VLOOKUP(E52,[1]Municipios_Zonificación!$C$1:$G$393,2,)</f>
        <v>2901</v>
      </c>
      <c r="D52" s="44" t="s">
        <v>1342</v>
      </c>
      <c r="E52" s="106" t="s">
        <v>108</v>
      </c>
      <c r="F52" s="44" t="s">
        <v>109</v>
      </c>
      <c r="G52" s="46" t="s">
        <v>88</v>
      </c>
      <c r="H52" s="45" t="s">
        <v>12</v>
      </c>
      <c r="I52" s="45" t="s">
        <v>12</v>
      </c>
      <c r="J52" s="45"/>
      <c r="K52" s="45" t="s">
        <v>12</v>
      </c>
      <c r="L52" s="45"/>
      <c r="M52" s="25" t="s">
        <v>25</v>
      </c>
    </row>
    <row r="53" spans="2:13" s="4" customFormat="1" ht="36" x14ac:dyDescent="0.25">
      <c r="B53" s="15" t="s">
        <v>110</v>
      </c>
      <c r="C53" s="11">
        <f>VLOOKUP(E53,[1]Municipios_Zonificación!$C$1:$G$393,2,)</f>
        <v>2901</v>
      </c>
      <c r="D53" s="12" t="s">
        <v>1342</v>
      </c>
      <c r="E53" s="105" t="s">
        <v>111</v>
      </c>
      <c r="F53" s="12" t="s">
        <v>81</v>
      </c>
      <c r="G53" s="35" t="s">
        <v>11</v>
      </c>
      <c r="H53" s="17" t="s">
        <v>12</v>
      </c>
      <c r="I53" s="17" t="s">
        <v>12</v>
      </c>
      <c r="J53" s="17" t="s">
        <v>12</v>
      </c>
      <c r="K53" s="17" t="s">
        <v>12</v>
      </c>
      <c r="L53" s="17"/>
      <c r="M53" s="25" t="s">
        <v>25</v>
      </c>
    </row>
    <row r="54" spans="2:13" s="4" customFormat="1" ht="24" x14ac:dyDescent="0.25">
      <c r="B54" s="42" t="s">
        <v>112</v>
      </c>
      <c r="C54" s="43">
        <f>VLOOKUP(E54,[1]Municipios_Zonificación!$C$1:$G$393,2,)</f>
        <v>2905</v>
      </c>
      <c r="D54" s="44" t="s">
        <v>1340</v>
      </c>
      <c r="E54" s="106" t="s">
        <v>113</v>
      </c>
      <c r="F54" s="44" t="s">
        <v>93</v>
      </c>
      <c r="G54" s="46" t="s">
        <v>11</v>
      </c>
      <c r="H54" s="45" t="s">
        <v>12</v>
      </c>
      <c r="I54" s="45"/>
      <c r="J54" s="45" t="s">
        <v>12</v>
      </c>
      <c r="K54" s="45" t="s">
        <v>12</v>
      </c>
      <c r="L54" s="45"/>
      <c r="M54" s="25" t="s">
        <v>25</v>
      </c>
    </row>
    <row r="55" spans="2:13" s="4" customFormat="1" ht="36" x14ac:dyDescent="0.25">
      <c r="B55" s="15" t="s">
        <v>114</v>
      </c>
      <c r="C55" s="11">
        <f>VLOOKUP(E55,[1]Municipios_Zonificación!$C$1:$G$393,2,)</f>
        <v>2907</v>
      </c>
      <c r="D55" s="12" t="s">
        <v>1341</v>
      </c>
      <c r="E55" s="105" t="s">
        <v>115</v>
      </c>
      <c r="F55" s="12" t="s">
        <v>87</v>
      </c>
      <c r="G55" s="35" t="s">
        <v>88</v>
      </c>
      <c r="H55" s="17"/>
      <c r="I55" s="17" t="s">
        <v>12</v>
      </c>
      <c r="J55" s="17" t="s">
        <v>12</v>
      </c>
      <c r="K55" s="17" t="s">
        <v>12</v>
      </c>
      <c r="L55" s="17"/>
      <c r="M55" s="24" t="s">
        <v>18</v>
      </c>
    </row>
    <row r="56" spans="2:13" s="4" customFormat="1" ht="36" x14ac:dyDescent="0.25">
      <c r="B56" s="42" t="s">
        <v>116</v>
      </c>
      <c r="C56" s="43">
        <f>VLOOKUP(E56,[1]Municipios_Zonificación!$C$1:$G$393,2,)</f>
        <v>2907</v>
      </c>
      <c r="D56" s="44" t="s">
        <v>1341</v>
      </c>
      <c r="E56" s="106" t="s">
        <v>117</v>
      </c>
      <c r="F56" s="44" t="s">
        <v>118</v>
      </c>
      <c r="G56" s="46" t="s">
        <v>11</v>
      </c>
      <c r="H56" s="45" t="s">
        <v>12</v>
      </c>
      <c r="I56" s="45" t="s">
        <v>12</v>
      </c>
      <c r="J56" s="45" t="s">
        <v>12</v>
      </c>
      <c r="K56" s="45" t="s">
        <v>12</v>
      </c>
      <c r="L56" s="45"/>
      <c r="M56" s="24" t="s">
        <v>18</v>
      </c>
    </row>
    <row r="57" spans="2:13" s="4" customFormat="1" ht="36" x14ac:dyDescent="0.25">
      <c r="B57" s="15" t="s">
        <v>119</v>
      </c>
      <c r="C57" s="11">
        <f>VLOOKUP(E57,[1]Municipios_Zonificación!$C$1:$G$393,2,)</f>
        <v>2626</v>
      </c>
      <c r="D57" s="12" t="s">
        <v>1413</v>
      </c>
      <c r="E57" s="105" t="s">
        <v>120</v>
      </c>
      <c r="F57" s="12" t="s">
        <v>121</v>
      </c>
      <c r="G57" s="35" t="s">
        <v>11</v>
      </c>
      <c r="H57" s="17" t="s">
        <v>12</v>
      </c>
      <c r="I57" s="17"/>
      <c r="J57" s="17" t="s">
        <v>12</v>
      </c>
      <c r="K57" s="17" t="s">
        <v>12</v>
      </c>
      <c r="L57" s="17"/>
      <c r="M57" s="24" t="s">
        <v>18</v>
      </c>
    </row>
    <row r="58" spans="2:13" s="4" customFormat="1" ht="36" x14ac:dyDescent="0.25">
      <c r="B58" s="42" t="s">
        <v>122</v>
      </c>
      <c r="C58" s="43">
        <f>VLOOKUP(E58,[1]Municipios_Zonificación!$C$1:$G$393,2,)</f>
        <v>2320</v>
      </c>
      <c r="D58" s="44" t="s">
        <v>1343</v>
      </c>
      <c r="E58" s="106" t="s">
        <v>123</v>
      </c>
      <c r="F58" s="44" t="s">
        <v>124</v>
      </c>
      <c r="G58" s="46" t="s">
        <v>11</v>
      </c>
      <c r="H58" s="45"/>
      <c r="I58" s="45"/>
      <c r="J58" s="45" t="s">
        <v>12</v>
      </c>
      <c r="K58" s="45" t="s">
        <v>12</v>
      </c>
      <c r="L58" s="45"/>
      <c r="M58" s="24" t="s">
        <v>18</v>
      </c>
    </row>
    <row r="59" spans="2:13" s="4" customFormat="1" ht="36" x14ac:dyDescent="0.25">
      <c r="B59" s="15" t="s">
        <v>125</v>
      </c>
      <c r="C59" s="11">
        <f>VLOOKUP(E59,[1]Municipios_Zonificación!$C$1:$G$393,2,)</f>
        <v>2320</v>
      </c>
      <c r="D59" s="12" t="s">
        <v>1343</v>
      </c>
      <c r="E59" s="105" t="s">
        <v>126</v>
      </c>
      <c r="F59" s="12" t="s">
        <v>127</v>
      </c>
      <c r="G59" s="35" t="s">
        <v>11</v>
      </c>
      <c r="H59" s="17" t="s">
        <v>12</v>
      </c>
      <c r="I59" s="17"/>
      <c r="J59" s="17" t="s">
        <v>12</v>
      </c>
      <c r="K59" s="17" t="s">
        <v>12</v>
      </c>
      <c r="L59" s="17"/>
      <c r="M59" s="24" t="s">
        <v>18</v>
      </c>
    </row>
    <row r="60" spans="2:13" s="4" customFormat="1" ht="36" x14ac:dyDescent="0.25">
      <c r="B60" s="42" t="s">
        <v>128</v>
      </c>
      <c r="C60" s="43">
        <f>VLOOKUP(E60,[1]Municipios_Zonificación!$C$1:$G$393,2,)</f>
        <v>2907</v>
      </c>
      <c r="D60" s="44" t="s">
        <v>1341</v>
      </c>
      <c r="E60" s="106" t="s">
        <v>129</v>
      </c>
      <c r="F60" s="44" t="s">
        <v>87</v>
      </c>
      <c r="G60" s="46" t="s">
        <v>88</v>
      </c>
      <c r="H60" s="45"/>
      <c r="I60" s="45" t="s">
        <v>12</v>
      </c>
      <c r="J60" s="45" t="s">
        <v>12</v>
      </c>
      <c r="K60" s="45" t="s">
        <v>12</v>
      </c>
      <c r="L60" s="45"/>
      <c r="M60" s="24" t="s">
        <v>18</v>
      </c>
    </row>
    <row r="61" spans="2:13" s="4" customFormat="1" ht="24" x14ac:dyDescent="0.25">
      <c r="B61" s="15" t="s">
        <v>130</v>
      </c>
      <c r="C61" s="11">
        <f>VLOOKUP(E61,[1]Municipios_Zonificación!$C$1:$G$393,2,)</f>
        <v>2905</v>
      </c>
      <c r="D61" s="12" t="s">
        <v>1340</v>
      </c>
      <c r="E61" s="105" t="s">
        <v>131</v>
      </c>
      <c r="F61" s="12" t="s">
        <v>93</v>
      </c>
      <c r="G61" s="35" t="s">
        <v>11</v>
      </c>
      <c r="H61" s="17"/>
      <c r="I61" s="17"/>
      <c r="J61" s="17" t="s">
        <v>12</v>
      </c>
      <c r="K61" s="17" t="s">
        <v>12</v>
      </c>
      <c r="L61" s="17"/>
      <c r="M61" s="25" t="s">
        <v>25</v>
      </c>
    </row>
    <row r="62" spans="2:13" s="4" customFormat="1" ht="36" x14ac:dyDescent="0.25">
      <c r="B62" s="44" t="s">
        <v>132</v>
      </c>
      <c r="C62" s="43">
        <f>VLOOKUP(E62,[1]Municipios_Zonificación!$C$1:$G$393,2,)</f>
        <v>2903</v>
      </c>
      <c r="D62" s="44" t="s">
        <v>1414</v>
      </c>
      <c r="E62" s="106" t="s">
        <v>133</v>
      </c>
      <c r="F62" s="44" t="s">
        <v>134</v>
      </c>
      <c r="G62" s="46" t="s">
        <v>11</v>
      </c>
      <c r="H62" s="45" t="s">
        <v>12</v>
      </c>
      <c r="I62" s="45"/>
      <c r="J62" s="45" t="s">
        <v>12</v>
      </c>
      <c r="K62" s="45" t="s">
        <v>12</v>
      </c>
      <c r="L62" s="45"/>
      <c r="M62" s="25" t="s">
        <v>25</v>
      </c>
    </row>
    <row r="63" spans="2:13" s="4" customFormat="1" ht="36" x14ac:dyDescent="0.25">
      <c r="B63" s="15" t="s">
        <v>135</v>
      </c>
      <c r="C63" s="11">
        <f>VLOOKUP(E63,[1]Municipios_Zonificación!$C$1:$G$393,2,)</f>
        <v>2907</v>
      </c>
      <c r="D63" s="12" t="s">
        <v>1341</v>
      </c>
      <c r="E63" s="105" t="s">
        <v>136</v>
      </c>
      <c r="F63" s="12" t="s">
        <v>87</v>
      </c>
      <c r="G63" s="35" t="s">
        <v>88</v>
      </c>
      <c r="H63" s="17"/>
      <c r="I63" s="17" t="s">
        <v>12</v>
      </c>
      <c r="J63" s="17" t="s">
        <v>12</v>
      </c>
      <c r="K63" s="17" t="s">
        <v>12</v>
      </c>
      <c r="L63" s="17"/>
      <c r="M63" s="24" t="s">
        <v>18</v>
      </c>
    </row>
    <row r="64" spans="2:13" s="4" customFormat="1" ht="60" x14ac:dyDescent="0.25">
      <c r="B64" s="44" t="s">
        <v>137</v>
      </c>
      <c r="C64" s="43">
        <f>VLOOKUP(E64,[1]Municipios_Zonificación!$C$1:$G$393,2,)</f>
        <v>2901</v>
      </c>
      <c r="D64" s="44" t="s">
        <v>1342</v>
      </c>
      <c r="E64" s="106" t="s">
        <v>138</v>
      </c>
      <c r="F64" s="44" t="s">
        <v>139</v>
      </c>
      <c r="G64" s="46" t="s">
        <v>11</v>
      </c>
      <c r="H64" s="45"/>
      <c r="I64" s="45"/>
      <c r="J64" s="45" t="s">
        <v>12</v>
      </c>
      <c r="K64" s="45" t="s">
        <v>12</v>
      </c>
      <c r="L64" s="45"/>
      <c r="M64" s="25" t="s">
        <v>25</v>
      </c>
    </row>
    <row r="65" spans="2:13" s="4" customFormat="1" ht="24" x14ac:dyDescent="0.25">
      <c r="B65" s="12" t="s">
        <v>140</v>
      </c>
      <c r="C65" s="11">
        <f>VLOOKUP(E65,[1]Municipios_Zonificación!$C$1:$G$393,2,)</f>
        <v>2502</v>
      </c>
      <c r="D65" s="12" t="s">
        <v>1339</v>
      </c>
      <c r="E65" s="105" t="s">
        <v>141</v>
      </c>
      <c r="F65" s="12" t="s">
        <v>142</v>
      </c>
      <c r="G65" s="35" t="s">
        <v>11</v>
      </c>
      <c r="H65" s="17" t="s">
        <v>12</v>
      </c>
      <c r="I65" s="17"/>
      <c r="J65" s="17"/>
      <c r="K65" s="17" t="s">
        <v>12</v>
      </c>
      <c r="L65" s="17"/>
      <c r="M65" s="24" t="s">
        <v>18</v>
      </c>
    </row>
    <row r="66" spans="2:13" s="4" customFormat="1" ht="60" x14ac:dyDescent="0.25">
      <c r="B66" s="44" t="s">
        <v>143</v>
      </c>
      <c r="C66" s="43">
        <f>VLOOKUP(E66,[1]Municipios_Zonificación!$C$1:$G$393,2,)</f>
        <v>2901</v>
      </c>
      <c r="D66" s="44" t="s">
        <v>1342</v>
      </c>
      <c r="E66" s="106" t="s">
        <v>144</v>
      </c>
      <c r="F66" s="44" t="s">
        <v>145</v>
      </c>
      <c r="G66" s="46" t="s">
        <v>11</v>
      </c>
      <c r="H66" s="45"/>
      <c r="I66" s="45"/>
      <c r="J66" s="45" t="s">
        <v>12</v>
      </c>
      <c r="K66" s="45" t="s">
        <v>12</v>
      </c>
      <c r="L66" s="45"/>
      <c r="M66" s="25" t="s">
        <v>25</v>
      </c>
    </row>
    <row r="67" spans="2:13" s="4" customFormat="1" ht="48" x14ac:dyDescent="0.25">
      <c r="B67" s="12" t="s">
        <v>146</v>
      </c>
      <c r="C67" s="11">
        <f>VLOOKUP(E67,[1]Municipios_Zonificación!$C$1:$G$393,2,)</f>
        <v>1206</v>
      </c>
      <c r="D67" s="12" t="s">
        <v>1337</v>
      </c>
      <c r="E67" s="105" t="s">
        <v>147</v>
      </c>
      <c r="F67" s="12" t="s">
        <v>103</v>
      </c>
      <c r="G67" s="35" t="s">
        <v>88</v>
      </c>
      <c r="H67" s="17"/>
      <c r="I67" s="17" t="s">
        <v>12</v>
      </c>
      <c r="J67" s="17" t="s">
        <v>12</v>
      </c>
      <c r="K67" s="17" t="s">
        <v>12</v>
      </c>
      <c r="L67" s="17"/>
      <c r="M67" s="25" t="s">
        <v>25</v>
      </c>
    </row>
    <row r="68" spans="2:13" s="4" customFormat="1" ht="36" x14ac:dyDescent="0.25">
      <c r="B68" s="44" t="s">
        <v>148</v>
      </c>
      <c r="C68" s="43">
        <f>VLOOKUP(E68,[1]Municipios_Zonificación!$C$1:$G$393,2,)</f>
        <v>1206</v>
      </c>
      <c r="D68" s="44" t="s">
        <v>1337</v>
      </c>
      <c r="E68" s="106" t="s">
        <v>149</v>
      </c>
      <c r="F68" s="44" t="s">
        <v>134</v>
      </c>
      <c r="G68" s="46" t="s">
        <v>11</v>
      </c>
      <c r="H68" s="45" t="s">
        <v>12</v>
      </c>
      <c r="I68" s="45"/>
      <c r="J68" s="45" t="s">
        <v>12</v>
      </c>
      <c r="K68" s="45" t="s">
        <v>12</v>
      </c>
      <c r="L68" s="45"/>
      <c r="M68" s="25" t="s">
        <v>25</v>
      </c>
    </row>
    <row r="69" spans="2:13" s="4" customFormat="1" ht="36" x14ac:dyDescent="0.25">
      <c r="B69" s="15" t="s">
        <v>150</v>
      </c>
      <c r="C69" s="11">
        <f>VLOOKUP(E69,[1]Municipios_Zonificación!$C$1:$G$393,2,)</f>
        <v>2905</v>
      </c>
      <c r="D69" s="12" t="s">
        <v>1340</v>
      </c>
      <c r="E69" s="105" t="s">
        <v>151</v>
      </c>
      <c r="F69" s="12" t="s">
        <v>134</v>
      </c>
      <c r="G69" s="35" t="s">
        <v>11</v>
      </c>
      <c r="H69" s="17" t="s">
        <v>12</v>
      </c>
      <c r="I69" s="17"/>
      <c r="J69" s="17" t="s">
        <v>12</v>
      </c>
      <c r="K69" s="17" t="s">
        <v>12</v>
      </c>
      <c r="L69" s="17"/>
      <c r="M69" s="25" t="s">
        <v>25</v>
      </c>
    </row>
    <row r="70" spans="2:13" s="4" customFormat="1" ht="36" x14ac:dyDescent="0.25">
      <c r="B70" s="44" t="s">
        <v>152</v>
      </c>
      <c r="C70" s="43">
        <f>VLOOKUP(E70,[1]Municipios_Zonificación!$C$1:$G$393,2,)</f>
        <v>2907</v>
      </c>
      <c r="D70" s="44" t="s">
        <v>1341</v>
      </c>
      <c r="E70" s="106" t="s">
        <v>153</v>
      </c>
      <c r="F70" s="44" t="s">
        <v>118</v>
      </c>
      <c r="G70" s="46" t="s">
        <v>11</v>
      </c>
      <c r="H70" s="45" t="s">
        <v>12</v>
      </c>
      <c r="I70" s="45"/>
      <c r="J70" s="45" t="s">
        <v>12</v>
      </c>
      <c r="K70" s="45" t="s">
        <v>12</v>
      </c>
      <c r="L70" s="45"/>
      <c r="M70" s="24" t="s">
        <v>18</v>
      </c>
    </row>
    <row r="71" spans="2:13" ht="36" x14ac:dyDescent="0.25">
      <c r="B71" s="15" t="s">
        <v>154</v>
      </c>
      <c r="C71" s="11">
        <f>VLOOKUP(E71,[1]Municipios_Zonificación!$C$1:$G$393,2,)</f>
        <v>2626</v>
      </c>
      <c r="D71" s="12" t="s">
        <v>1413</v>
      </c>
      <c r="E71" s="105" t="s">
        <v>155</v>
      </c>
      <c r="F71" s="12" t="s">
        <v>156</v>
      </c>
      <c r="G71" s="35" t="s">
        <v>11</v>
      </c>
      <c r="H71" s="17" t="s">
        <v>12</v>
      </c>
      <c r="I71" s="17"/>
      <c r="J71" s="17" t="s">
        <v>12</v>
      </c>
      <c r="K71" s="17" t="s">
        <v>12</v>
      </c>
      <c r="L71" s="17"/>
      <c r="M71" s="25" t="s">
        <v>25</v>
      </c>
    </row>
    <row r="72" spans="2:13" ht="24" x14ac:dyDescent="0.25">
      <c r="B72" s="42" t="s">
        <v>157</v>
      </c>
      <c r="C72" s="43">
        <f>VLOOKUP(E72,[1]Municipios_Zonificación!$C$1:$G$393,2,)</f>
        <v>2903</v>
      </c>
      <c r="D72" s="44" t="s">
        <v>1414</v>
      </c>
      <c r="E72" s="106" t="s">
        <v>158</v>
      </c>
      <c r="F72" s="44" t="s">
        <v>93</v>
      </c>
      <c r="G72" s="46" t="s">
        <v>11</v>
      </c>
      <c r="H72" s="45" t="s">
        <v>12</v>
      </c>
      <c r="I72" s="45"/>
      <c r="J72" s="45" t="s">
        <v>12</v>
      </c>
      <c r="K72" s="45" t="s">
        <v>12</v>
      </c>
      <c r="L72" s="45"/>
      <c r="M72" s="25" t="s">
        <v>25</v>
      </c>
    </row>
    <row r="73" spans="2:13" ht="48" x14ac:dyDescent="0.25">
      <c r="B73" s="15" t="s">
        <v>159</v>
      </c>
      <c r="C73" s="11">
        <f>VLOOKUP(E73,[1]Municipios_Zonificación!$C$1:$G$393,2,)</f>
        <v>2903</v>
      </c>
      <c r="D73" s="12" t="s">
        <v>1414</v>
      </c>
      <c r="E73" s="105" t="s">
        <v>160</v>
      </c>
      <c r="F73" s="12" t="s">
        <v>161</v>
      </c>
      <c r="G73" s="35" t="s">
        <v>11</v>
      </c>
      <c r="H73" s="17"/>
      <c r="I73" s="17"/>
      <c r="J73" s="17" t="s">
        <v>12</v>
      </c>
      <c r="K73" s="17" t="s">
        <v>12</v>
      </c>
      <c r="L73" s="17"/>
      <c r="M73" s="25" t="s">
        <v>25</v>
      </c>
    </row>
    <row r="74" spans="2:13" ht="36" x14ac:dyDescent="0.25">
      <c r="B74" s="42" t="s">
        <v>162</v>
      </c>
      <c r="C74" s="43">
        <f>VLOOKUP(E74,[1]Municipios_Zonificación!$C$1:$G$393,2,)</f>
        <v>1206</v>
      </c>
      <c r="D74" s="44" t="s">
        <v>1337</v>
      </c>
      <c r="E74" s="106" t="s">
        <v>163</v>
      </c>
      <c r="F74" s="44" t="s">
        <v>134</v>
      </c>
      <c r="G74" s="46" t="s">
        <v>11</v>
      </c>
      <c r="H74" s="45" t="s">
        <v>12</v>
      </c>
      <c r="I74" s="45"/>
      <c r="J74" s="45" t="s">
        <v>12</v>
      </c>
      <c r="K74" s="45" t="s">
        <v>12</v>
      </c>
      <c r="L74" s="45"/>
      <c r="M74" s="24" t="s">
        <v>18</v>
      </c>
    </row>
    <row r="75" spans="2:13" ht="24" x14ac:dyDescent="0.25">
      <c r="B75" s="15" t="s">
        <v>164</v>
      </c>
      <c r="C75" s="11">
        <f>VLOOKUP(E75,[1]Municipios_Zonificación!$C$1:$G$393,2,)</f>
        <v>2502</v>
      </c>
      <c r="D75" s="12" t="s">
        <v>1339</v>
      </c>
      <c r="E75" s="105" t="s">
        <v>165</v>
      </c>
      <c r="F75" s="12" t="s">
        <v>81</v>
      </c>
      <c r="G75" s="35" t="s">
        <v>11</v>
      </c>
      <c r="H75" s="17"/>
      <c r="I75" s="17"/>
      <c r="J75" s="17" t="s">
        <v>12</v>
      </c>
      <c r="K75" s="17" t="s">
        <v>12</v>
      </c>
      <c r="L75" s="17"/>
      <c r="M75" s="25" t="s">
        <v>25</v>
      </c>
    </row>
    <row r="76" spans="2:13" ht="15.75" thickBot="1" x14ac:dyDescent="0.3">
      <c r="B76" s="74" t="s">
        <v>166</v>
      </c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</row>
    <row r="77" spans="2:13" s="4" customFormat="1" ht="24" x14ac:dyDescent="0.25">
      <c r="B77" s="82" t="s">
        <v>167</v>
      </c>
      <c r="C77" s="83">
        <f>VLOOKUP(E77,[1]Municipios_Zonificación!$C$1:$G$393,2,)</f>
        <v>2312</v>
      </c>
      <c r="D77" s="82" t="s">
        <v>1344</v>
      </c>
      <c r="E77" s="103" t="s">
        <v>168</v>
      </c>
      <c r="F77" s="53" t="s">
        <v>169</v>
      </c>
      <c r="G77" s="98" t="s">
        <v>170</v>
      </c>
      <c r="H77" s="81" t="s">
        <v>12</v>
      </c>
      <c r="I77" s="81"/>
      <c r="J77" s="81"/>
      <c r="K77" s="81" t="s">
        <v>12</v>
      </c>
      <c r="L77" s="81"/>
      <c r="M77" s="91" t="s">
        <v>25</v>
      </c>
    </row>
    <row r="78" spans="2:13" s="4" customFormat="1" ht="24" x14ac:dyDescent="0.25">
      <c r="B78" s="63" t="s">
        <v>14</v>
      </c>
      <c r="C78" s="69" t="e">
        <f>VLOOKUP(E78,[1]Municipios_Zonificación!$C$1:$G$393,2,)</f>
        <v>#N/A</v>
      </c>
      <c r="D78" s="63" t="e">
        <v>#N/A</v>
      </c>
      <c r="E78" s="104"/>
      <c r="F78" s="44" t="s">
        <v>171</v>
      </c>
      <c r="G78" s="68"/>
      <c r="H78" s="64"/>
      <c r="I78" s="64"/>
      <c r="J78" s="64"/>
      <c r="K78" s="64"/>
      <c r="L78" s="64"/>
      <c r="M78" s="62"/>
    </row>
    <row r="79" spans="2:13" s="4" customFormat="1" x14ac:dyDescent="0.25">
      <c r="B79" s="62" t="s">
        <v>172</v>
      </c>
      <c r="C79" s="72">
        <f>VLOOKUP(E79,[1]Municipios_Zonificación!$C$1:$G$393,2,)</f>
        <v>2401</v>
      </c>
      <c r="D79" s="89" t="s">
        <v>182</v>
      </c>
      <c r="E79" s="107" t="s">
        <v>173</v>
      </c>
      <c r="F79" s="12" t="s">
        <v>174</v>
      </c>
      <c r="G79" s="71" t="s">
        <v>170</v>
      </c>
      <c r="H79" s="66" t="s">
        <v>12</v>
      </c>
      <c r="I79" s="66"/>
      <c r="J79" s="66"/>
      <c r="K79" s="17"/>
      <c r="L79" s="17" t="s">
        <v>12</v>
      </c>
      <c r="M79" s="73" t="s">
        <v>25</v>
      </c>
    </row>
    <row r="80" spans="2:13" s="4" customFormat="1" ht="24" x14ac:dyDescent="0.25">
      <c r="B80" s="62" t="s">
        <v>14</v>
      </c>
      <c r="C80" s="72" t="e">
        <f>VLOOKUP(E80,[1]Municipios_Zonificación!$C$1:$G$393,2,)</f>
        <v>#N/A</v>
      </c>
      <c r="D80" s="89" t="e">
        <v>#N/A</v>
      </c>
      <c r="E80" s="107"/>
      <c r="F80" s="44" t="s">
        <v>175</v>
      </c>
      <c r="G80" s="71"/>
      <c r="H80" s="66"/>
      <c r="I80" s="66"/>
      <c r="J80" s="66"/>
      <c r="K80" s="45" t="s">
        <v>12</v>
      </c>
      <c r="L80" s="45"/>
      <c r="M80" s="62"/>
    </row>
    <row r="81" spans="2:13" x14ac:dyDescent="0.25">
      <c r="B81" s="63" t="s">
        <v>176</v>
      </c>
      <c r="C81" s="69">
        <f>VLOOKUP(E81,[1]Municipios_Zonificación!$C$1:$G$393,2,)</f>
        <v>3507</v>
      </c>
      <c r="D81" s="63" t="s">
        <v>1345</v>
      </c>
      <c r="E81" s="104" t="s">
        <v>177</v>
      </c>
      <c r="F81" s="54" t="s">
        <v>178</v>
      </c>
      <c r="G81" s="68" t="s">
        <v>170</v>
      </c>
      <c r="H81" s="64" t="s">
        <v>12</v>
      </c>
      <c r="I81" s="64"/>
      <c r="J81" s="64"/>
      <c r="K81" s="64" t="s">
        <v>12</v>
      </c>
      <c r="L81" s="64"/>
      <c r="M81" s="73" t="s">
        <v>25</v>
      </c>
    </row>
    <row r="82" spans="2:13" ht="24" x14ac:dyDescent="0.25">
      <c r="B82" s="63" t="s">
        <v>14</v>
      </c>
      <c r="C82" s="69" t="e">
        <f>VLOOKUP(E82,[1]Municipios_Zonificación!$C$1:$G$393,2,)</f>
        <v>#N/A</v>
      </c>
      <c r="D82" s="63" t="e">
        <v>#N/A</v>
      </c>
      <c r="E82" s="104"/>
      <c r="F82" s="44" t="s">
        <v>179</v>
      </c>
      <c r="G82" s="68"/>
      <c r="H82" s="64"/>
      <c r="I82" s="64"/>
      <c r="J82" s="64"/>
      <c r="K82" s="64"/>
      <c r="L82" s="64"/>
      <c r="M82" s="62"/>
    </row>
    <row r="83" spans="2:13" x14ac:dyDescent="0.25">
      <c r="B83" s="15" t="s">
        <v>180</v>
      </c>
      <c r="C83" s="11">
        <f>VLOOKUP(E83,[1]Municipios_Zonificación!$C$1:$G$393,2,)</f>
        <v>2401</v>
      </c>
      <c r="D83" s="15" t="s">
        <v>182</v>
      </c>
      <c r="E83" s="105" t="s">
        <v>181</v>
      </c>
      <c r="F83" s="12" t="s">
        <v>182</v>
      </c>
      <c r="G83" s="35" t="s">
        <v>11</v>
      </c>
      <c r="H83" s="17" t="s">
        <v>12</v>
      </c>
      <c r="I83" s="17"/>
      <c r="J83" s="17"/>
      <c r="K83" s="17" t="s">
        <v>12</v>
      </c>
      <c r="L83" s="17"/>
      <c r="M83" s="25" t="s">
        <v>25</v>
      </c>
    </row>
    <row r="84" spans="2:13" x14ac:dyDescent="0.25">
      <c r="B84" s="63" t="s">
        <v>183</v>
      </c>
      <c r="C84" s="69">
        <f>VLOOKUP(E84,[1]Municipios_Zonificación!$C$1:$G$393,2,)</f>
        <v>3507</v>
      </c>
      <c r="D84" s="63" t="s">
        <v>1345</v>
      </c>
      <c r="E84" s="104" t="s">
        <v>184</v>
      </c>
      <c r="F84" s="44" t="s">
        <v>185</v>
      </c>
      <c r="G84" s="68" t="s">
        <v>11</v>
      </c>
      <c r="H84" s="64" t="s">
        <v>12</v>
      </c>
      <c r="I84" s="64" t="s">
        <v>12</v>
      </c>
      <c r="J84" s="64"/>
      <c r="K84" s="64" t="s">
        <v>12</v>
      </c>
      <c r="L84" s="64"/>
      <c r="M84" s="67" t="s">
        <v>18</v>
      </c>
    </row>
    <row r="85" spans="2:13" x14ac:dyDescent="0.25">
      <c r="B85" s="63" t="s">
        <v>14</v>
      </c>
      <c r="C85" s="69" t="e">
        <f>VLOOKUP(E85,[1]Municipios_Zonificación!$C$1:$G$393,2,)</f>
        <v>#N/A</v>
      </c>
      <c r="D85" s="63" t="e">
        <v>#N/A</v>
      </c>
      <c r="E85" s="104"/>
      <c r="F85" s="15" t="s">
        <v>186</v>
      </c>
      <c r="G85" s="68"/>
      <c r="H85" s="64"/>
      <c r="I85" s="64"/>
      <c r="J85" s="64"/>
      <c r="K85" s="64"/>
      <c r="L85" s="64"/>
      <c r="M85" s="62"/>
    </row>
    <row r="86" spans="2:13" x14ac:dyDescent="0.25">
      <c r="B86" s="15" t="s">
        <v>187</v>
      </c>
      <c r="C86" s="11">
        <f>VLOOKUP(E86,[1]Municipios_Zonificación!$C$1:$G$393,2,)</f>
        <v>2403</v>
      </c>
      <c r="D86" s="15" t="s">
        <v>302</v>
      </c>
      <c r="E86" s="105" t="s">
        <v>188</v>
      </c>
      <c r="F86" s="12" t="s">
        <v>189</v>
      </c>
      <c r="G86" s="35" t="s">
        <v>11</v>
      </c>
      <c r="H86" s="17"/>
      <c r="I86" s="17"/>
      <c r="J86" s="17" t="s">
        <v>12</v>
      </c>
      <c r="K86" s="17"/>
      <c r="L86" s="17" t="s">
        <v>12</v>
      </c>
      <c r="M86" s="25" t="s">
        <v>25</v>
      </c>
    </row>
    <row r="87" spans="2:13" ht="24" x14ac:dyDescent="0.25">
      <c r="B87" s="42" t="s">
        <v>190</v>
      </c>
      <c r="C87" s="43">
        <f>VLOOKUP(E87,[1]Municipios_Zonificación!$C$1:$G$393,2,)</f>
        <v>2403</v>
      </c>
      <c r="D87" s="42" t="s">
        <v>302</v>
      </c>
      <c r="E87" s="106" t="s">
        <v>191</v>
      </c>
      <c r="F87" s="44" t="s">
        <v>192</v>
      </c>
      <c r="G87" s="46" t="s">
        <v>11</v>
      </c>
      <c r="H87" s="45" t="s">
        <v>12</v>
      </c>
      <c r="I87" s="45"/>
      <c r="J87" s="45"/>
      <c r="K87" s="45" t="s">
        <v>12</v>
      </c>
      <c r="L87" s="45"/>
      <c r="M87" s="25" t="s">
        <v>25</v>
      </c>
    </row>
    <row r="88" spans="2:13" ht="15" customHeight="1" x14ac:dyDescent="0.25">
      <c r="B88" s="62" t="s">
        <v>193</v>
      </c>
      <c r="C88" s="72">
        <f>VLOOKUP(E88,[1]Municipios_Zonificación!$C$1:$G$393,2,)</f>
        <v>2401</v>
      </c>
      <c r="D88" s="89" t="s">
        <v>182</v>
      </c>
      <c r="E88" s="107" t="s">
        <v>194</v>
      </c>
      <c r="F88" s="12" t="s">
        <v>195</v>
      </c>
      <c r="G88" s="71" t="s">
        <v>170</v>
      </c>
      <c r="H88" s="66" t="s">
        <v>12</v>
      </c>
      <c r="I88" s="66" t="s">
        <v>12</v>
      </c>
      <c r="J88" s="66"/>
      <c r="K88" s="66"/>
      <c r="L88" s="66" t="s">
        <v>12</v>
      </c>
      <c r="M88" s="67" t="s">
        <v>18</v>
      </c>
    </row>
    <row r="89" spans="2:13" x14ac:dyDescent="0.25">
      <c r="B89" s="62" t="s">
        <v>14</v>
      </c>
      <c r="C89" s="72" t="e">
        <f>VLOOKUP(E89,[1]Municipios_Zonificación!$C$1:$G$393,2,)</f>
        <v>#N/A</v>
      </c>
      <c r="D89" s="89" t="e">
        <v>#N/A</v>
      </c>
      <c r="E89" s="107"/>
      <c r="F89" s="44" t="s">
        <v>196</v>
      </c>
      <c r="G89" s="71"/>
      <c r="H89" s="66"/>
      <c r="I89" s="66"/>
      <c r="J89" s="66"/>
      <c r="K89" s="66"/>
      <c r="L89" s="66"/>
      <c r="M89" s="62" t="e">
        <v>#N/A</v>
      </c>
    </row>
    <row r="90" spans="2:13" ht="24" x14ac:dyDescent="0.25">
      <c r="B90" s="62" t="s">
        <v>14</v>
      </c>
      <c r="C90" s="72" t="e">
        <f>VLOOKUP(E90,[1]Municipios_Zonificación!$C$1:$G$393,2,)</f>
        <v>#N/A</v>
      </c>
      <c r="D90" s="89" t="e">
        <v>#N/A</v>
      </c>
      <c r="E90" s="107"/>
      <c r="F90" s="12" t="s">
        <v>197</v>
      </c>
      <c r="G90" s="71"/>
      <c r="H90" s="66"/>
      <c r="I90" s="66"/>
      <c r="J90" s="66"/>
      <c r="K90" s="66"/>
      <c r="L90" s="66"/>
      <c r="M90" s="62" t="e">
        <v>#N/A</v>
      </c>
    </row>
    <row r="91" spans="2:13" x14ac:dyDescent="0.25">
      <c r="B91" s="63" t="s">
        <v>198</v>
      </c>
      <c r="C91" s="69">
        <f>VLOOKUP(E91,[1]Municipios_Zonificación!$C$1:$G$393,2,)</f>
        <v>2403</v>
      </c>
      <c r="D91" s="63" t="s">
        <v>302</v>
      </c>
      <c r="E91" s="104" t="s">
        <v>199</v>
      </c>
      <c r="F91" s="44" t="s">
        <v>200</v>
      </c>
      <c r="G91" s="68" t="s">
        <v>11</v>
      </c>
      <c r="H91" s="64" t="s">
        <v>12</v>
      </c>
      <c r="I91" s="64"/>
      <c r="J91" s="64"/>
      <c r="K91" s="64" t="s">
        <v>12</v>
      </c>
      <c r="L91" s="64"/>
      <c r="M91" s="67" t="s">
        <v>18</v>
      </c>
    </row>
    <row r="92" spans="2:13" ht="24" x14ac:dyDescent="0.25">
      <c r="B92" s="63" t="s">
        <v>14</v>
      </c>
      <c r="C92" s="69" t="e">
        <f>VLOOKUP(E92,[1]Municipios_Zonificación!$C$1:$G$393,2,)</f>
        <v>#N/A</v>
      </c>
      <c r="D92" s="63" t="e">
        <v>#N/A</v>
      </c>
      <c r="E92" s="104"/>
      <c r="F92" s="12" t="s">
        <v>201</v>
      </c>
      <c r="G92" s="68"/>
      <c r="H92" s="64"/>
      <c r="I92" s="64"/>
      <c r="J92" s="64"/>
      <c r="K92" s="64"/>
      <c r="L92" s="64"/>
      <c r="M92" s="62" t="e">
        <v>#N/A</v>
      </c>
    </row>
    <row r="93" spans="2:13" x14ac:dyDescent="0.25">
      <c r="B93" s="63" t="s">
        <v>14</v>
      </c>
      <c r="C93" s="69" t="e">
        <f>VLOOKUP(E93,[1]Municipios_Zonificación!$C$1:$G$393,2,)</f>
        <v>#N/A</v>
      </c>
      <c r="D93" s="63" t="e">
        <v>#N/A</v>
      </c>
      <c r="E93" s="104"/>
      <c r="F93" s="44" t="s">
        <v>202</v>
      </c>
      <c r="G93" s="68"/>
      <c r="H93" s="64"/>
      <c r="I93" s="64"/>
      <c r="J93" s="64"/>
      <c r="K93" s="64"/>
      <c r="L93" s="64"/>
      <c r="M93" s="62" t="e">
        <v>#N/A</v>
      </c>
    </row>
    <row r="94" spans="2:13" x14ac:dyDescent="0.25">
      <c r="B94" s="15" t="s">
        <v>203</v>
      </c>
      <c r="C94" s="11">
        <f>VLOOKUP(E94,[1]Municipios_Zonificación!$C$1:$G$393,2,)</f>
        <v>2403</v>
      </c>
      <c r="D94" s="15" t="s">
        <v>302</v>
      </c>
      <c r="E94" s="105" t="s">
        <v>204</v>
      </c>
      <c r="F94" s="12" t="s">
        <v>205</v>
      </c>
      <c r="G94" s="35" t="s">
        <v>11</v>
      </c>
      <c r="H94" s="17" t="s">
        <v>12</v>
      </c>
      <c r="I94" s="17" t="s">
        <v>12</v>
      </c>
      <c r="J94" s="17"/>
      <c r="K94" s="17"/>
      <c r="L94" s="17" t="s">
        <v>12</v>
      </c>
      <c r="M94" s="24" t="s">
        <v>18</v>
      </c>
    </row>
    <row r="95" spans="2:13" s="4" customFormat="1" ht="36" x14ac:dyDescent="0.25">
      <c r="B95" s="42" t="s">
        <v>206</v>
      </c>
      <c r="C95" s="43">
        <f>VLOOKUP(E95,[1]Municipios_Zonificación!$C$1:$G$393,2,)</f>
        <v>2401</v>
      </c>
      <c r="D95" s="42" t="s">
        <v>182</v>
      </c>
      <c r="E95" s="106" t="s">
        <v>207</v>
      </c>
      <c r="F95" s="57" t="s">
        <v>208</v>
      </c>
      <c r="G95" s="46" t="s">
        <v>88</v>
      </c>
      <c r="H95" s="45" t="s">
        <v>12</v>
      </c>
      <c r="I95" s="45"/>
      <c r="J95" s="45"/>
      <c r="K95" s="45" t="s">
        <v>12</v>
      </c>
      <c r="L95" s="45"/>
      <c r="M95" s="25" t="s">
        <v>25</v>
      </c>
    </row>
    <row r="96" spans="2:13" ht="24" x14ac:dyDescent="0.25">
      <c r="B96" s="62" t="s">
        <v>209</v>
      </c>
      <c r="C96" s="90">
        <f>VLOOKUP(E96,[1]Municipios_Zonificación!$C$1:$G$393,2,)</f>
        <v>2403</v>
      </c>
      <c r="D96" s="86" t="s">
        <v>302</v>
      </c>
      <c r="E96" s="107" t="s">
        <v>210</v>
      </c>
      <c r="F96" s="13" t="s">
        <v>211</v>
      </c>
      <c r="G96" s="71" t="s">
        <v>170</v>
      </c>
      <c r="H96" s="66" t="s">
        <v>12</v>
      </c>
      <c r="I96" s="66"/>
      <c r="J96" s="66"/>
      <c r="K96" s="66"/>
      <c r="L96" s="66" t="s">
        <v>12</v>
      </c>
      <c r="M96" s="85" t="s">
        <v>13</v>
      </c>
    </row>
    <row r="97" spans="2:13" ht="24" x14ac:dyDescent="0.25">
      <c r="B97" s="62" t="s">
        <v>14</v>
      </c>
      <c r="C97" s="90" t="e">
        <f>VLOOKUP(E97,[1]Municipios_Zonificación!$C$1:$G$393,2,)</f>
        <v>#N/A</v>
      </c>
      <c r="D97" s="86" t="e">
        <v>#N/A</v>
      </c>
      <c r="E97" s="107"/>
      <c r="F97" s="46" t="s">
        <v>212</v>
      </c>
      <c r="G97" s="71"/>
      <c r="H97" s="66"/>
      <c r="I97" s="66"/>
      <c r="J97" s="66"/>
      <c r="K97" s="66"/>
      <c r="L97" s="66"/>
      <c r="M97" s="86" t="e">
        <v>#N/A</v>
      </c>
    </row>
    <row r="98" spans="2:13" x14ac:dyDescent="0.25">
      <c r="B98" s="42" t="s">
        <v>213</v>
      </c>
      <c r="C98" s="43">
        <f>VLOOKUP(E98,[1]Municipios_Zonificación!$C$1:$G$393,2,)</f>
        <v>3507</v>
      </c>
      <c r="D98" s="42" t="s">
        <v>1345</v>
      </c>
      <c r="E98" s="106" t="s">
        <v>214</v>
      </c>
      <c r="F98" s="44" t="s">
        <v>215</v>
      </c>
      <c r="G98" s="46" t="s">
        <v>11</v>
      </c>
      <c r="H98" s="45" t="s">
        <v>12</v>
      </c>
      <c r="I98" s="45"/>
      <c r="J98" s="45"/>
      <c r="K98" s="45"/>
      <c r="L98" s="45" t="s">
        <v>12</v>
      </c>
      <c r="M98" s="23" t="s">
        <v>13</v>
      </c>
    </row>
    <row r="99" spans="2:13" ht="24" x14ac:dyDescent="0.25">
      <c r="B99" s="62" t="s">
        <v>216</v>
      </c>
      <c r="C99" s="72">
        <f>VLOOKUP(E99,[1]Municipios_Zonificación!$C$1:$G$393,2,)</f>
        <v>2403</v>
      </c>
      <c r="D99" s="62" t="s">
        <v>302</v>
      </c>
      <c r="E99" s="107" t="s">
        <v>217</v>
      </c>
      <c r="F99" s="12" t="s">
        <v>218</v>
      </c>
      <c r="G99" s="71" t="s">
        <v>88</v>
      </c>
      <c r="H99" s="66" t="s">
        <v>12</v>
      </c>
      <c r="I99" s="66"/>
      <c r="J99" s="66"/>
      <c r="K99" s="66" t="s">
        <v>12</v>
      </c>
      <c r="L99" s="66"/>
      <c r="M99" s="65" t="s">
        <v>13</v>
      </c>
    </row>
    <row r="100" spans="2:13" ht="24" x14ac:dyDescent="0.25">
      <c r="B100" s="62" t="s">
        <v>14</v>
      </c>
      <c r="C100" s="72" t="e">
        <f>VLOOKUP(E100,[1]Municipios_Zonificación!$C$1:$G$393,2,)</f>
        <v>#N/A</v>
      </c>
      <c r="D100" s="62" t="e">
        <v>#N/A</v>
      </c>
      <c r="E100" s="107"/>
      <c r="F100" s="44" t="s">
        <v>219</v>
      </c>
      <c r="G100" s="71"/>
      <c r="H100" s="66"/>
      <c r="I100" s="66"/>
      <c r="J100" s="66"/>
      <c r="K100" s="66"/>
      <c r="L100" s="66"/>
      <c r="M100" s="62" t="e">
        <v>#N/A</v>
      </c>
    </row>
    <row r="101" spans="2:13" s="4" customFormat="1" ht="24" x14ac:dyDescent="0.25">
      <c r="B101" s="42" t="s">
        <v>220</v>
      </c>
      <c r="C101" s="43">
        <f>VLOOKUP(E101,[1]Municipios_Zonificación!$C$1:$G$393,2,)</f>
        <v>2312</v>
      </c>
      <c r="D101" s="42" t="s">
        <v>1344</v>
      </c>
      <c r="E101" s="106" t="s">
        <v>221</v>
      </c>
      <c r="F101" s="44" t="s">
        <v>222</v>
      </c>
      <c r="G101" s="46" t="s">
        <v>88</v>
      </c>
      <c r="H101" s="45" t="s">
        <v>12</v>
      </c>
      <c r="I101" s="45" t="s">
        <v>12</v>
      </c>
      <c r="J101" s="45" t="s">
        <v>12</v>
      </c>
      <c r="K101" s="45" t="s">
        <v>12</v>
      </c>
      <c r="L101" s="45"/>
      <c r="M101" s="23" t="s">
        <v>13</v>
      </c>
    </row>
    <row r="102" spans="2:13" x14ac:dyDescent="0.25">
      <c r="B102" s="62" t="s">
        <v>223</v>
      </c>
      <c r="C102" s="72">
        <f>VLOOKUP(E102,[1]Municipios_Zonificación!$C$1:$G$393,2,)</f>
        <v>3508</v>
      </c>
      <c r="D102" s="62" t="s">
        <v>1346</v>
      </c>
      <c r="E102" s="107" t="s">
        <v>224</v>
      </c>
      <c r="F102" s="12" t="s">
        <v>225</v>
      </c>
      <c r="G102" s="71" t="s">
        <v>11</v>
      </c>
      <c r="H102" s="62" t="s">
        <v>226</v>
      </c>
      <c r="I102" s="62"/>
      <c r="J102" s="62"/>
      <c r="K102" s="66"/>
      <c r="L102" s="66" t="s">
        <v>12</v>
      </c>
      <c r="M102" s="73" t="s">
        <v>25</v>
      </c>
    </row>
    <row r="103" spans="2:13" ht="24" x14ac:dyDescent="0.25">
      <c r="B103" s="62" t="s">
        <v>14</v>
      </c>
      <c r="C103" s="72" t="e">
        <f>VLOOKUP(E103,[1]Municipios_Zonificación!$C$1:$G$393,2,)</f>
        <v>#N/A</v>
      </c>
      <c r="D103" s="62" t="e">
        <v>#N/A</v>
      </c>
      <c r="E103" s="107"/>
      <c r="F103" s="44" t="s">
        <v>227</v>
      </c>
      <c r="G103" s="71"/>
      <c r="H103" s="62"/>
      <c r="I103" s="62"/>
      <c r="J103" s="62"/>
      <c r="K103" s="66"/>
      <c r="L103" s="66"/>
      <c r="M103" s="62" t="e">
        <v>#N/A</v>
      </c>
    </row>
    <row r="104" spans="2:13" x14ac:dyDescent="0.25">
      <c r="B104" s="42" t="s">
        <v>228</v>
      </c>
      <c r="C104" s="43">
        <f>VLOOKUP(E104,[1]Municipios_Zonificación!$C$1:$G$393,2,)</f>
        <v>2401</v>
      </c>
      <c r="D104" s="42" t="s">
        <v>182</v>
      </c>
      <c r="E104" s="106" t="s">
        <v>229</v>
      </c>
      <c r="F104" s="44" t="s">
        <v>230</v>
      </c>
      <c r="G104" s="46" t="s">
        <v>11</v>
      </c>
      <c r="H104" s="45" t="s">
        <v>12</v>
      </c>
      <c r="I104" s="45"/>
      <c r="J104" s="45"/>
      <c r="K104" s="45" t="s">
        <v>12</v>
      </c>
      <c r="L104" s="45"/>
      <c r="M104" s="25" t="s">
        <v>25</v>
      </c>
    </row>
    <row r="105" spans="2:13" ht="36" x14ac:dyDescent="0.25">
      <c r="B105" s="62" t="s">
        <v>231</v>
      </c>
      <c r="C105" s="72">
        <f>VLOOKUP(E105,[1]Municipios_Zonificación!$C$1:$G$393,2,)</f>
        <v>2403</v>
      </c>
      <c r="D105" s="62" t="s">
        <v>302</v>
      </c>
      <c r="E105" s="107" t="s">
        <v>232</v>
      </c>
      <c r="F105" s="12" t="s">
        <v>233</v>
      </c>
      <c r="G105" s="117" t="s">
        <v>88</v>
      </c>
      <c r="H105" s="66" t="s">
        <v>12</v>
      </c>
      <c r="I105" s="66" t="s">
        <v>12</v>
      </c>
      <c r="J105" s="66"/>
      <c r="K105" s="66"/>
      <c r="L105" s="66" t="s">
        <v>12</v>
      </c>
      <c r="M105" s="67" t="s">
        <v>18</v>
      </c>
    </row>
    <row r="106" spans="2:13" x14ac:dyDescent="0.25">
      <c r="B106" s="62" t="s">
        <v>14</v>
      </c>
      <c r="C106" s="72" t="e">
        <f>VLOOKUP(E106,[1]Municipios_Zonificación!$C$1:$G$393,2,)</f>
        <v>#N/A</v>
      </c>
      <c r="D106" s="62" t="e">
        <v>#N/A</v>
      </c>
      <c r="E106" s="107"/>
      <c r="F106" s="44" t="s">
        <v>234</v>
      </c>
      <c r="G106" s="117"/>
      <c r="H106" s="66"/>
      <c r="I106" s="66"/>
      <c r="J106" s="66"/>
      <c r="K106" s="66"/>
      <c r="L106" s="66"/>
      <c r="M106" s="62" t="e">
        <v>#N/A</v>
      </c>
    </row>
    <row r="107" spans="2:13" x14ac:dyDescent="0.25">
      <c r="B107" s="62" t="s">
        <v>14</v>
      </c>
      <c r="C107" s="72" t="e">
        <f>VLOOKUP(E107,[1]Municipios_Zonificación!$C$1:$G$393,2,)</f>
        <v>#N/A</v>
      </c>
      <c r="D107" s="62" t="e">
        <v>#N/A</v>
      </c>
      <c r="E107" s="107"/>
      <c r="F107" s="12" t="s">
        <v>235</v>
      </c>
      <c r="G107" s="117"/>
      <c r="H107" s="66"/>
      <c r="I107" s="66"/>
      <c r="J107" s="66"/>
      <c r="K107" s="66"/>
      <c r="L107" s="66"/>
      <c r="M107" s="62" t="e">
        <v>#N/A</v>
      </c>
    </row>
    <row r="108" spans="2:13" ht="24" x14ac:dyDescent="0.25">
      <c r="B108" s="62" t="s">
        <v>14</v>
      </c>
      <c r="C108" s="72" t="e">
        <f>VLOOKUP(E108,[1]Municipios_Zonificación!$C$1:$G$393,2,)</f>
        <v>#N/A</v>
      </c>
      <c r="D108" s="62" t="e">
        <v>#N/A</v>
      </c>
      <c r="E108" s="107"/>
      <c r="F108" s="44" t="s">
        <v>236</v>
      </c>
      <c r="G108" s="117"/>
      <c r="H108" s="66"/>
      <c r="I108" s="66"/>
      <c r="J108" s="66"/>
      <c r="K108" s="66"/>
      <c r="L108" s="66"/>
      <c r="M108" s="62" t="e">
        <v>#N/A</v>
      </c>
    </row>
    <row r="109" spans="2:13" x14ac:dyDescent="0.25">
      <c r="B109" s="63" t="s">
        <v>237</v>
      </c>
      <c r="C109" s="69">
        <f>VLOOKUP(E109,[1]Municipios_Zonificación!$C$1:$G$393,2,)</f>
        <v>2312</v>
      </c>
      <c r="D109" s="63" t="s">
        <v>1344</v>
      </c>
      <c r="E109" s="104" t="s">
        <v>238</v>
      </c>
      <c r="F109" s="12" t="s">
        <v>239</v>
      </c>
      <c r="G109" s="68" t="s">
        <v>170</v>
      </c>
      <c r="H109" s="64" t="s">
        <v>12</v>
      </c>
      <c r="I109" s="64" t="s">
        <v>12</v>
      </c>
      <c r="J109" s="64"/>
      <c r="K109" s="64" t="s">
        <v>12</v>
      </c>
      <c r="L109" s="64"/>
      <c r="M109" s="65" t="s">
        <v>13</v>
      </c>
    </row>
    <row r="110" spans="2:13" x14ac:dyDescent="0.25">
      <c r="B110" s="63" t="s">
        <v>14</v>
      </c>
      <c r="C110" s="69" t="e">
        <f>VLOOKUP(E110,[1]Municipios_Zonificación!$C$1:$G$393,2,)</f>
        <v>#N/A</v>
      </c>
      <c r="D110" s="63" t="e">
        <v>#N/A</v>
      </c>
      <c r="E110" s="104"/>
      <c r="F110" s="44" t="s">
        <v>240</v>
      </c>
      <c r="G110" s="68"/>
      <c r="H110" s="64"/>
      <c r="I110" s="64"/>
      <c r="J110" s="64"/>
      <c r="K110" s="64"/>
      <c r="L110" s="64"/>
      <c r="M110" s="62" t="e">
        <v>#N/A</v>
      </c>
    </row>
    <row r="111" spans="2:13" x14ac:dyDescent="0.25">
      <c r="B111" s="63" t="s">
        <v>14</v>
      </c>
      <c r="C111" s="69" t="e">
        <f>VLOOKUP(E111,[1]Municipios_Zonificación!$C$1:$G$393,2,)</f>
        <v>#N/A</v>
      </c>
      <c r="D111" s="63" t="e">
        <v>#N/A</v>
      </c>
      <c r="E111" s="104"/>
      <c r="F111" s="12" t="s">
        <v>241</v>
      </c>
      <c r="G111" s="68"/>
      <c r="H111" s="64"/>
      <c r="I111" s="64"/>
      <c r="J111" s="64"/>
      <c r="K111" s="64"/>
      <c r="L111" s="64"/>
      <c r="M111" s="62" t="e">
        <v>#N/A</v>
      </c>
    </row>
    <row r="112" spans="2:13" x14ac:dyDescent="0.25">
      <c r="B112" s="63" t="s">
        <v>14</v>
      </c>
      <c r="C112" s="69" t="e">
        <f>VLOOKUP(E112,[1]Municipios_Zonificación!$C$1:$G$393,2,)</f>
        <v>#N/A</v>
      </c>
      <c r="D112" s="63" t="e">
        <v>#N/A</v>
      </c>
      <c r="E112" s="104"/>
      <c r="F112" s="44" t="s">
        <v>242</v>
      </c>
      <c r="G112" s="68"/>
      <c r="H112" s="64"/>
      <c r="I112" s="64"/>
      <c r="J112" s="64"/>
      <c r="K112" s="64"/>
      <c r="L112" s="64"/>
      <c r="M112" s="62" t="e">
        <v>#N/A</v>
      </c>
    </row>
    <row r="113" spans="2:13" ht="24" x14ac:dyDescent="0.25">
      <c r="B113" s="63" t="s">
        <v>14</v>
      </c>
      <c r="C113" s="69" t="e">
        <f>VLOOKUP(E113,[1]Municipios_Zonificación!$C$1:$G$393,2,)</f>
        <v>#N/A</v>
      </c>
      <c r="D113" s="63" t="e">
        <v>#N/A</v>
      </c>
      <c r="E113" s="104"/>
      <c r="F113" s="12" t="s">
        <v>243</v>
      </c>
      <c r="G113" s="68"/>
      <c r="H113" s="64"/>
      <c r="I113" s="64"/>
      <c r="J113" s="64"/>
      <c r="K113" s="64"/>
      <c r="L113" s="64"/>
      <c r="M113" s="62" t="e">
        <v>#N/A</v>
      </c>
    </row>
    <row r="114" spans="2:13" x14ac:dyDescent="0.25">
      <c r="B114" s="62" t="s">
        <v>244</v>
      </c>
      <c r="C114" s="72">
        <f>VLOOKUP(E114,[1]Municipios_Zonificación!$C$1:$G$393,2,)</f>
        <v>2403</v>
      </c>
      <c r="D114" s="89" t="s">
        <v>302</v>
      </c>
      <c r="E114" s="107" t="s">
        <v>245</v>
      </c>
      <c r="F114" s="44" t="s">
        <v>246</v>
      </c>
      <c r="G114" s="71" t="s">
        <v>170</v>
      </c>
      <c r="H114" s="66"/>
      <c r="I114" s="66" t="s">
        <v>12</v>
      </c>
      <c r="J114" s="66" t="s">
        <v>12</v>
      </c>
      <c r="K114" s="66"/>
      <c r="L114" s="66" t="s">
        <v>12</v>
      </c>
      <c r="M114" s="67" t="s">
        <v>18</v>
      </c>
    </row>
    <row r="115" spans="2:13" ht="24" x14ac:dyDescent="0.25">
      <c r="B115" s="62" t="s">
        <v>14</v>
      </c>
      <c r="C115" s="72" t="e">
        <f>VLOOKUP(E115,[1]Municipios_Zonificación!$C$1:$G$393,2,)</f>
        <v>#N/A</v>
      </c>
      <c r="D115" s="89" t="e">
        <v>#N/A</v>
      </c>
      <c r="E115" s="107"/>
      <c r="F115" s="12" t="s">
        <v>247</v>
      </c>
      <c r="G115" s="71"/>
      <c r="H115" s="66"/>
      <c r="I115" s="66"/>
      <c r="J115" s="66"/>
      <c r="K115" s="66"/>
      <c r="L115" s="66"/>
      <c r="M115" s="62" t="e">
        <v>#N/A</v>
      </c>
    </row>
    <row r="116" spans="2:13" ht="24" x14ac:dyDescent="0.25">
      <c r="B116" s="62" t="s">
        <v>14</v>
      </c>
      <c r="C116" s="72" t="e">
        <f>VLOOKUP(E116,[1]Municipios_Zonificación!$C$1:$G$393,2,)</f>
        <v>#N/A</v>
      </c>
      <c r="D116" s="89" t="e">
        <v>#N/A</v>
      </c>
      <c r="E116" s="107"/>
      <c r="F116" s="44" t="s">
        <v>248</v>
      </c>
      <c r="G116" s="71"/>
      <c r="H116" s="66"/>
      <c r="I116" s="66"/>
      <c r="J116" s="66"/>
      <c r="K116" s="66"/>
      <c r="L116" s="66"/>
      <c r="M116" s="62" t="e">
        <v>#N/A</v>
      </c>
    </row>
    <row r="117" spans="2:13" ht="24" x14ac:dyDescent="0.25">
      <c r="B117" s="62" t="s">
        <v>14</v>
      </c>
      <c r="C117" s="72" t="e">
        <f>VLOOKUP(E117,[1]Municipios_Zonificación!$C$1:$G$393,2,)</f>
        <v>#N/A</v>
      </c>
      <c r="D117" s="89" t="e">
        <v>#N/A</v>
      </c>
      <c r="E117" s="107"/>
      <c r="F117" s="12" t="s">
        <v>249</v>
      </c>
      <c r="G117" s="71"/>
      <c r="H117" s="66"/>
      <c r="I117" s="66"/>
      <c r="J117" s="66"/>
      <c r="K117" s="66"/>
      <c r="L117" s="66"/>
      <c r="M117" s="62" t="e">
        <v>#N/A</v>
      </c>
    </row>
    <row r="118" spans="2:13" x14ac:dyDescent="0.25">
      <c r="B118" s="63" t="s">
        <v>250</v>
      </c>
      <c r="C118" s="69">
        <f>VLOOKUP(E118,[1]Municipios_Zonificación!$C$1:$G$393,2,)</f>
        <v>3508</v>
      </c>
      <c r="D118" s="63" t="s">
        <v>1346</v>
      </c>
      <c r="E118" s="104" t="s">
        <v>251</v>
      </c>
      <c r="F118" s="44" t="s">
        <v>252</v>
      </c>
      <c r="G118" s="68" t="s">
        <v>11</v>
      </c>
      <c r="H118" s="64"/>
      <c r="I118" s="64"/>
      <c r="J118" s="64" t="s">
        <v>12</v>
      </c>
      <c r="K118" s="64" t="s">
        <v>12</v>
      </c>
      <c r="L118" s="64"/>
      <c r="M118" s="65" t="s">
        <v>13</v>
      </c>
    </row>
    <row r="119" spans="2:13" ht="24" x14ac:dyDescent="0.25">
      <c r="B119" s="63" t="s">
        <v>14</v>
      </c>
      <c r="C119" s="69" t="e">
        <f>VLOOKUP(E119,[1]Municipios_Zonificación!$C$1:$G$393,2,)</f>
        <v>#N/A</v>
      </c>
      <c r="D119" s="63" t="e">
        <v>#N/A</v>
      </c>
      <c r="E119" s="104"/>
      <c r="F119" s="12" t="s">
        <v>253</v>
      </c>
      <c r="G119" s="68"/>
      <c r="H119" s="64"/>
      <c r="I119" s="64"/>
      <c r="J119" s="64"/>
      <c r="K119" s="64"/>
      <c r="L119" s="64"/>
      <c r="M119" s="62" t="e">
        <v>#N/A</v>
      </c>
    </row>
    <row r="120" spans="2:13" x14ac:dyDescent="0.25">
      <c r="B120" s="62" t="s">
        <v>254</v>
      </c>
      <c r="C120" s="72">
        <f>VLOOKUP(E120,[1]Municipios_Zonificación!$C$1:$G$393,2,)</f>
        <v>2403</v>
      </c>
      <c r="D120" s="62" t="s">
        <v>302</v>
      </c>
      <c r="E120" s="107" t="s">
        <v>255</v>
      </c>
      <c r="F120" s="42" t="s">
        <v>256</v>
      </c>
      <c r="G120" s="71" t="s">
        <v>170</v>
      </c>
      <c r="H120" s="66" t="s">
        <v>12</v>
      </c>
      <c r="I120" s="66"/>
      <c r="J120" s="66"/>
      <c r="K120" s="66"/>
      <c r="L120" s="66" t="s">
        <v>12</v>
      </c>
      <c r="M120" s="73" t="s">
        <v>25</v>
      </c>
    </row>
    <row r="121" spans="2:13" x14ac:dyDescent="0.25">
      <c r="B121" s="62" t="s">
        <v>14</v>
      </c>
      <c r="C121" s="72" t="e">
        <f>VLOOKUP(E121,[1]Municipios_Zonificación!$C$1:$G$393,2,)</f>
        <v>#N/A</v>
      </c>
      <c r="D121" s="62" t="e">
        <v>#N/A</v>
      </c>
      <c r="E121" s="107"/>
      <c r="F121" s="15" t="s">
        <v>257</v>
      </c>
      <c r="G121" s="71"/>
      <c r="H121" s="66"/>
      <c r="I121" s="66"/>
      <c r="J121" s="66"/>
      <c r="K121" s="66"/>
      <c r="L121" s="66"/>
      <c r="M121" s="62" t="e">
        <v>#N/A</v>
      </c>
    </row>
    <row r="122" spans="2:13" s="4" customFormat="1" x14ac:dyDescent="0.25">
      <c r="B122" s="42" t="s">
        <v>258</v>
      </c>
      <c r="C122" s="43">
        <f>VLOOKUP(E122,[1]Municipios_Zonificación!$C$1:$G$393,2,)</f>
        <v>2401</v>
      </c>
      <c r="D122" s="42" t="s">
        <v>182</v>
      </c>
      <c r="E122" s="106" t="s">
        <v>259</v>
      </c>
      <c r="F122" s="44" t="s">
        <v>260</v>
      </c>
      <c r="G122" s="46" t="s">
        <v>11</v>
      </c>
      <c r="H122" s="45" t="s">
        <v>12</v>
      </c>
      <c r="I122" s="45" t="s">
        <v>12</v>
      </c>
      <c r="J122" s="45"/>
      <c r="K122" s="45" t="s">
        <v>12</v>
      </c>
      <c r="L122" s="45"/>
      <c r="M122" s="25" t="s">
        <v>25</v>
      </c>
    </row>
    <row r="123" spans="2:13" s="4" customFormat="1" x14ac:dyDescent="0.25">
      <c r="B123" s="15" t="s">
        <v>261</v>
      </c>
      <c r="C123" s="11">
        <f>VLOOKUP(E123,[1]Municipios_Zonificación!$C$1:$G$393,2,)</f>
        <v>2401</v>
      </c>
      <c r="D123" s="15" t="s">
        <v>182</v>
      </c>
      <c r="E123" s="105" t="s">
        <v>262</v>
      </c>
      <c r="F123" s="12" t="s">
        <v>263</v>
      </c>
      <c r="G123" s="35" t="s">
        <v>11</v>
      </c>
      <c r="H123" s="17" t="s">
        <v>12</v>
      </c>
      <c r="I123" s="17"/>
      <c r="J123" s="17"/>
      <c r="K123" s="17" t="s">
        <v>12</v>
      </c>
      <c r="L123" s="17"/>
      <c r="M123" s="24" t="s">
        <v>18</v>
      </c>
    </row>
    <row r="124" spans="2:13" ht="24" x14ac:dyDescent="0.25">
      <c r="B124" s="44" t="s">
        <v>264</v>
      </c>
      <c r="C124" s="43">
        <f>VLOOKUP(E124,[1]Municipios_Zonificación!$C$1:$G$393,2,)</f>
        <v>2403</v>
      </c>
      <c r="D124" s="42" t="s">
        <v>302</v>
      </c>
      <c r="E124" s="106" t="s">
        <v>265</v>
      </c>
      <c r="F124" s="44" t="s">
        <v>266</v>
      </c>
      <c r="G124" s="46" t="s">
        <v>11</v>
      </c>
      <c r="H124" s="45" t="s">
        <v>12</v>
      </c>
      <c r="I124" s="45" t="s">
        <v>12</v>
      </c>
      <c r="J124" s="45" t="s">
        <v>12</v>
      </c>
      <c r="K124" s="45" t="s">
        <v>12</v>
      </c>
      <c r="L124" s="45"/>
      <c r="M124" s="24" t="s">
        <v>18</v>
      </c>
    </row>
    <row r="125" spans="2:13" x14ac:dyDescent="0.25">
      <c r="B125" s="62" t="s">
        <v>267</v>
      </c>
      <c r="C125" s="72">
        <f>VLOOKUP(E125,[1]Municipios_Zonificación!$C$1:$G$393,2,)</f>
        <v>2401</v>
      </c>
      <c r="D125" s="62" t="s">
        <v>182</v>
      </c>
      <c r="E125" s="107" t="s">
        <v>268</v>
      </c>
      <c r="F125" s="44" t="s">
        <v>269</v>
      </c>
      <c r="G125" s="71" t="s">
        <v>11</v>
      </c>
      <c r="H125" s="66" t="s">
        <v>12</v>
      </c>
      <c r="I125" s="66"/>
      <c r="J125" s="66"/>
      <c r="K125" s="66"/>
      <c r="L125" s="66" t="s">
        <v>12</v>
      </c>
      <c r="M125" s="65" t="s">
        <v>13</v>
      </c>
    </row>
    <row r="126" spans="2:13" x14ac:dyDescent="0.25">
      <c r="B126" s="62" t="s">
        <v>14</v>
      </c>
      <c r="C126" s="72" t="e">
        <f>VLOOKUP(E126,[1]Municipios_Zonificación!$C$1:$G$393,2,)</f>
        <v>#N/A</v>
      </c>
      <c r="D126" s="62" t="e">
        <v>#N/A</v>
      </c>
      <c r="E126" s="107"/>
      <c r="F126" s="15" t="s">
        <v>270</v>
      </c>
      <c r="G126" s="71"/>
      <c r="H126" s="66"/>
      <c r="I126" s="66"/>
      <c r="J126" s="66"/>
      <c r="K126" s="66"/>
      <c r="L126" s="66"/>
      <c r="M126" s="62" t="e">
        <v>#N/A</v>
      </c>
    </row>
    <row r="127" spans="2:13" x14ac:dyDescent="0.25">
      <c r="B127" s="62" t="s">
        <v>14</v>
      </c>
      <c r="C127" s="72" t="e">
        <f>VLOOKUP(E127,[1]Municipios_Zonificación!$C$1:$G$393,2,)</f>
        <v>#N/A</v>
      </c>
      <c r="D127" s="62" t="e">
        <v>#N/A</v>
      </c>
      <c r="E127" s="107"/>
      <c r="F127" s="42" t="s">
        <v>271</v>
      </c>
      <c r="G127" s="71"/>
      <c r="H127" s="66"/>
      <c r="I127" s="66"/>
      <c r="J127" s="66"/>
      <c r="K127" s="66"/>
      <c r="L127" s="66"/>
      <c r="M127" s="62" t="e">
        <v>#N/A</v>
      </c>
    </row>
    <row r="128" spans="2:13" s="6" customFormat="1" ht="24" x14ac:dyDescent="0.25">
      <c r="B128" s="63" t="s">
        <v>272</v>
      </c>
      <c r="C128" s="87">
        <f>VLOOKUP(E128,[1]Municipios_Zonificación!$C$1:$G$393,2,)</f>
        <v>2401</v>
      </c>
      <c r="D128" s="88" t="s">
        <v>182</v>
      </c>
      <c r="E128" s="104" t="s">
        <v>273</v>
      </c>
      <c r="F128" s="13" t="s">
        <v>274</v>
      </c>
      <c r="G128" s="68" t="s">
        <v>275</v>
      </c>
      <c r="H128" s="64" t="s">
        <v>12</v>
      </c>
      <c r="I128" s="64" t="s">
        <v>12</v>
      </c>
      <c r="J128" s="64"/>
      <c r="K128" s="64"/>
      <c r="L128" s="64" t="s">
        <v>12</v>
      </c>
      <c r="M128" s="85" t="s">
        <v>13</v>
      </c>
    </row>
    <row r="129" spans="2:13" s="6" customFormat="1" ht="24" x14ac:dyDescent="0.25">
      <c r="B129" s="63" t="s">
        <v>14</v>
      </c>
      <c r="C129" s="87" t="e">
        <f>VLOOKUP(E129,[1]Municipios_Zonificación!$C$1:$G$393,2,)</f>
        <v>#N/A</v>
      </c>
      <c r="D129" s="88" t="e">
        <v>#N/A</v>
      </c>
      <c r="E129" s="104"/>
      <c r="F129" s="46" t="s">
        <v>276</v>
      </c>
      <c r="G129" s="68"/>
      <c r="H129" s="64"/>
      <c r="I129" s="64"/>
      <c r="J129" s="64"/>
      <c r="K129" s="64"/>
      <c r="L129" s="64"/>
      <c r="M129" s="86" t="e">
        <v>#N/A</v>
      </c>
    </row>
    <row r="130" spans="2:13" s="6" customFormat="1" ht="24" x14ac:dyDescent="0.25">
      <c r="B130" s="63" t="s">
        <v>14</v>
      </c>
      <c r="C130" s="87" t="e">
        <f>VLOOKUP(E130,[1]Municipios_Zonificación!$C$1:$G$393,2,)</f>
        <v>#N/A</v>
      </c>
      <c r="D130" s="88" t="e">
        <v>#N/A</v>
      </c>
      <c r="E130" s="104"/>
      <c r="F130" s="13" t="s">
        <v>277</v>
      </c>
      <c r="G130" s="68"/>
      <c r="H130" s="64"/>
      <c r="I130" s="64"/>
      <c r="J130" s="64"/>
      <c r="K130" s="64"/>
      <c r="L130" s="64"/>
      <c r="M130" s="86" t="e">
        <v>#N/A</v>
      </c>
    </row>
    <row r="131" spans="2:13" x14ac:dyDescent="0.25">
      <c r="B131" s="15" t="s">
        <v>278</v>
      </c>
      <c r="C131" s="11">
        <f>VLOOKUP(E131,[1]Municipios_Zonificación!$C$1:$G$393,2,)</f>
        <v>2403</v>
      </c>
      <c r="D131" s="15" t="s">
        <v>302</v>
      </c>
      <c r="E131" s="105" t="s">
        <v>279</v>
      </c>
      <c r="F131" s="12" t="s">
        <v>280</v>
      </c>
      <c r="G131" s="35" t="s">
        <v>11</v>
      </c>
      <c r="H131" s="17" t="s">
        <v>12</v>
      </c>
      <c r="I131" s="17" t="s">
        <v>12</v>
      </c>
      <c r="J131" s="17"/>
      <c r="K131" s="17"/>
      <c r="L131" s="17" t="s">
        <v>12</v>
      </c>
      <c r="M131" s="24" t="s">
        <v>18</v>
      </c>
    </row>
    <row r="132" spans="2:13" ht="24" x14ac:dyDescent="0.25">
      <c r="B132" s="63" t="s">
        <v>281</v>
      </c>
      <c r="C132" s="69">
        <f>VLOOKUP(E132,[1]Municipios_Zonificación!$C$1:$G$393,2,)</f>
        <v>2401</v>
      </c>
      <c r="D132" s="84" t="s">
        <v>182</v>
      </c>
      <c r="E132" s="104" t="s">
        <v>282</v>
      </c>
      <c r="F132" s="57" t="s">
        <v>283</v>
      </c>
      <c r="G132" s="68" t="s">
        <v>170</v>
      </c>
      <c r="H132" s="64" t="s">
        <v>12</v>
      </c>
      <c r="I132" s="64" t="s">
        <v>12</v>
      </c>
      <c r="J132" s="64"/>
      <c r="K132" s="64"/>
      <c r="L132" s="64" t="s">
        <v>12</v>
      </c>
      <c r="M132" s="67" t="s">
        <v>18</v>
      </c>
    </row>
    <row r="133" spans="2:13" x14ac:dyDescent="0.25">
      <c r="B133" s="63" t="s">
        <v>14</v>
      </c>
      <c r="C133" s="69" t="e">
        <f>VLOOKUP(E133,[1]Municipios_Zonificación!$C$1:$G$393,2,)</f>
        <v>#N/A</v>
      </c>
      <c r="D133" s="84"/>
      <c r="E133" s="104"/>
      <c r="F133" s="12" t="s">
        <v>284</v>
      </c>
      <c r="G133" s="68"/>
      <c r="H133" s="64"/>
      <c r="I133" s="64"/>
      <c r="J133" s="64"/>
      <c r="K133" s="64"/>
      <c r="L133" s="64"/>
      <c r="M133" s="62" t="e">
        <v>#N/A</v>
      </c>
    </row>
    <row r="134" spans="2:13" x14ac:dyDescent="0.25">
      <c r="B134" s="63" t="s">
        <v>14</v>
      </c>
      <c r="C134" s="69" t="e">
        <f>VLOOKUP(E134,[1]Municipios_Zonificación!$C$1:$G$393,2,)</f>
        <v>#N/A</v>
      </c>
      <c r="D134" s="84"/>
      <c r="E134" s="104"/>
      <c r="F134" s="44" t="s">
        <v>285</v>
      </c>
      <c r="G134" s="68"/>
      <c r="H134" s="64"/>
      <c r="I134" s="64"/>
      <c r="J134" s="64"/>
      <c r="K134" s="64"/>
      <c r="L134" s="64"/>
      <c r="M134" s="62" t="e">
        <v>#N/A</v>
      </c>
    </row>
    <row r="135" spans="2:13" x14ac:dyDescent="0.25">
      <c r="B135" s="63" t="s">
        <v>14</v>
      </c>
      <c r="C135" s="69" t="e">
        <f>VLOOKUP(E135,[1]Municipios_Zonificación!$C$1:$G$393,2,)</f>
        <v>#N/A</v>
      </c>
      <c r="D135" s="84"/>
      <c r="E135" s="104"/>
      <c r="F135" s="12" t="s">
        <v>286</v>
      </c>
      <c r="G135" s="68"/>
      <c r="H135" s="64"/>
      <c r="I135" s="64"/>
      <c r="J135" s="64"/>
      <c r="K135" s="64"/>
      <c r="L135" s="64"/>
      <c r="M135" s="62" t="e">
        <v>#N/A</v>
      </c>
    </row>
    <row r="136" spans="2:13" ht="36" x14ac:dyDescent="0.25">
      <c r="B136" s="15" t="s">
        <v>287</v>
      </c>
      <c r="C136" s="11">
        <f>VLOOKUP(E136,[1]Municipios_Zonificación!$C$1:$G$393,2,)</f>
        <v>2403</v>
      </c>
      <c r="D136" s="15" t="s">
        <v>302</v>
      </c>
      <c r="E136" s="105" t="s">
        <v>288</v>
      </c>
      <c r="F136" s="12" t="s">
        <v>289</v>
      </c>
      <c r="G136" s="35" t="s">
        <v>275</v>
      </c>
      <c r="H136" s="17" t="s">
        <v>12</v>
      </c>
      <c r="I136" s="17"/>
      <c r="J136" s="17"/>
      <c r="K136" s="17" t="s">
        <v>12</v>
      </c>
      <c r="L136" s="17"/>
      <c r="M136" s="24" t="s">
        <v>18</v>
      </c>
    </row>
    <row r="137" spans="2:13" s="4" customFormat="1" x14ac:dyDescent="0.25">
      <c r="B137" s="42" t="s">
        <v>290</v>
      </c>
      <c r="C137" s="43">
        <f>VLOOKUP(E137,[1]Municipios_Zonificación!$C$1:$G$393,2,)</f>
        <v>2401</v>
      </c>
      <c r="D137" s="42" t="s">
        <v>182</v>
      </c>
      <c r="E137" s="106" t="s">
        <v>291</v>
      </c>
      <c r="F137" s="44" t="s">
        <v>292</v>
      </c>
      <c r="G137" s="46" t="s">
        <v>11</v>
      </c>
      <c r="H137" s="45" t="s">
        <v>12</v>
      </c>
      <c r="I137" s="45"/>
      <c r="J137" s="45"/>
      <c r="K137" s="45" t="s">
        <v>12</v>
      </c>
      <c r="L137" s="45"/>
      <c r="M137" s="23" t="s">
        <v>13</v>
      </c>
    </row>
    <row r="138" spans="2:13" s="4" customFormat="1" x14ac:dyDescent="0.25">
      <c r="B138" s="15" t="s">
        <v>293</v>
      </c>
      <c r="C138" s="11">
        <f>VLOOKUP(E138,[1]Municipios_Zonificación!$C$1:$G$393,2,)</f>
        <v>3507</v>
      </c>
      <c r="D138" s="15" t="s">
        <v>1345</v>
      </c>
      <c r="E138" s="105" t="s">
        <v>294</v>
      </c>
      <c r="F138" s="12" t="s">
        <v>295</v>
      </c>
      <c r="G138" s="35" t="s">
        <v>11</v>
      </c>
      <c r="H138" s="17"/>
      <c r="I138" s="17"/>
      <c r="J138" s="17" t="s">
        <v>12</v>
      </c>
      <c r="K138" s="17" t="s">
        <v>12</v>
      </c>
      <c r="L138" s="17"/>
      <c r="M138" s="23" t="s">
        <v>13</v>
      </c>
    </row>
    <row r="139" spans="2:13" s="4" customFormat="1" x14ac:dyDescent="0.25">
      <c r="B139" s="63" t="s">
        <v>296</v>
      </c>
      <c r="C139" s="69">
        <f>VLOOKUP(E139,[1]Municipios_Zonificación!$C$1:$G$393,2,)</f>
        <v>3507</v>
      </c>
      <c r="D139" s="63" t="s">
        <v>1345</v>
      </c>
      <c r="E139" s="104" t="s">
        <v>297</v>
      </c>
      <c r="F139" s="42" t="s">
        <v>298</v>
      </c>
      <c r="G139" s="68" t="s">
        <v>170</v>
      </c>
      <c r="H139" s="64" t="s">
        <v>12</v>
      </c>
      <c r="I139" s="64"/>
      <c r="J139" s="64"/>
      <c r="K139" s="64" t="s">
        <v>12</v>
      </c>
      <c r="L139" s="64"/>
      <c r="M139" s="65" t="s">
        <v>13</v>
      </c>
    </row>
    <row r="140" spans="2:13" s="4" customFormat="1" x14ac:dyDescent="0.25">
      <c r="B140" s="63" t="s">
        <v>14</v>
      </c>
      <c r="C140" s="69" t="e">
        <f>VLOOKUP(E140,[1]Municipios_Zonificación!$C$1:$G$393,2,)</f>
        <v>#N/A</v>
      </c>
      <c r="D140" s="63" t="e">
        <v>#N/A</v>
      </c>
      <c r="E140" s="104"/>
      <c r="F140" s="15" t="s">
        <v>299</v>
      </c>
      <c r="G140" s="68"/>
      <c r="H140" s="64"/>
      <c r="I140" s="64"/>
      <c r="J140" s="64"/>
      <c r="K140" s="64"/>
      <c r="L140" s="64"/>
      <c r="M140" s="62" t="e">
        <v>#N/A</v>
      </c>
    </row>
    <row r="141" spans="2:13" s="4" customFormat="1" x14ac:dyDescent="0.25">
      <c r="B141" s="62" t="s">
        <v>300</v>
      </c>
      <c r="C141" s="72">
        <f>VLOOKUP(E141,[1]Municipios_Zonificación!$C$1:$G$393,2,)</f>
        <v>2403</v>
      </c>
      <c r="D141" s="62" t="s">
        <v>302</v>
      </c>
      <c r="E141" s="107" t="s">
        <v>301</v>
      </c>
      <c r="F141" s="44" t="s">
        <v>266</v>
      </c>
      <c r="G141" s="71" t="s">
        <v>11</v>
      </c>
      <c r="H141" s="66" t="s">
        <v>12</v>
      </c>
      <c r="I141" s="66"/>
      <c r="J141" s="66"/>
      <c r="K141" s="66"/>
      <c r="L141" s="66" t="s">
        <v>12</v>
      </c>
      <c r="M141" s="67" t="s">
        <v>18</v>
      </c>
    </row>
    <row r="142" spans="2:13" s="4" customFormat="1" x14ac:dyDescent="0.25">
      <c r="B142" s="62" t="s">
        <v>14</v>
      </c>
      <c r="C142" s="72" t="e">
        <f>VLOOKUP(E142,[1]Municipios_Zonificación!$C$1:$G$393,2,)</f>
        <v>#N/A</v>
      </c>
      <c r="D142" s="62" t="e">
        <v>#N/A</v>
      </c>
      <c r="E142" s="107"/>
      <c r="F142" s="15" t="s">
        <v>302</v>
      </c>
      <c r="G142" s="71"/>
      <c r="H142" s="66"/>
      <c r="I142" s="66"/>
      <c r="J142" s="66"/>
      <c r="K142" s="66"/>
      <c r="L142" s="66"/>
      <c r="M142" s="62" t="e">
        <v>#N/A</v>
      </c>
    </row>
    <row r="143" spans="2:13" s="4" customFormat="1" x14ac:dyDescent="0.25">
      <c r="B143" s="42" t="s">
        <v>303</v>
      </c>
      <c r="C143" s="43">
        <f>VLOOKUP(E143,[1]Municipios_Zonificación!$C$1:$G$393,2,)</f>
        <v>2401</v>
      </c>
      <c r="D143" s="42" t="s">
        <v>182</v>
      </c>
      <c r="E143" s="106" t="s">
        <v>304</v>
      </c>
      <c r="F143" s="44" t="s">
        <v>305</v>
      </c>
      <c r="G143" s="46" t="s">
        <v>11</v>
      </c>
      <c r="H143" s="45" t="s">
        <v>12</v>
      </c>
      <c r="I143" s="45" t="s">
        <v>12</v>
      </c>
      <c r="J143" s="45"/>
      <c r="K143" s="45"/>
      <c r="L143" s="45" t="s">
        <v>12</v>
      </c>
      <c r="M143" s="23" t="s">
        <v>13</v>
      </c>
    </row>
    <row r="144" spans="2:13" ht="24" x14ac:dyDescent="0.25">
      <c r="B144" s="15" t="s">
        <v>306</v>
      </c>
      <c r="C144" s="11">
        <f>VLOOKUP(E144,[1]Municipios_Zonificación!$C$1:$G$393,2,)</f>
        <v>2403</v>
      </c>
      <c r="D144" s="15" t="s">
        <v>302</v>
      </c>
      <c r="E144" s="105" t="s">
        <v>307</v>
      </c>
      <c r="F144" s="16" t="s">
        <v>308</v>
      </c>
      <c r="G144" s="35" t="s">
        <v>11</v>
      </c>
      <c r="H144" s="17" t="s">
        <v>12</v>
      </c>
      <c r="I144" s="17"/>
      <c r="J144" s="17"/>
      <c r="K144" s="17"/>
      <c r="L144" s="17" t="s">
        <v>12</v>
      </c>
      <c r="M144" s="25" t="s">
        <v>25</v>
      </c>
    </row>
    <row r="145" spans="2:13" x14ac:dyDescent="0.25">
      <c r="B145" s="42" t="s">
        <v>309</v>
      </c>
      <c r="C145" s="43">
        <f>VLOOKUP(E145,[1]Municipios_Zonificación!$C$1:$G$393,2,)</f>
        <v>2403</v>
      </c>
      <c r="D145" s="42" t="s">
        <v>302</v>
      </c>
      <c r="E145" s="106" t="s">
        <v>310</v>
      </c>
      <c r="F145" s="44" t="s">
        <v>311</v>
      </c>
      <c r="G145" s="46" t="s">
        <v>11</v>
      </c>
      <c r="H145" s="45" t="s">
        <v>12</v>
      </c>
      <c r="I145" s="45"/>
      <c r="J145" s="45"/>
      <c r="K145" s="45"/>
      <c r="L145" s="45" t="s">
        <v>12</v>
      </c>
      <c r="M145" s="25" t="s">
        <v>25</v>
      </c>
    </row>
    <row r="146" spans="2:13" x14ac:dyDescent="0.25">
      <c r="B146" s="15" t="s">
        <v>312</v>
      </c>
      <c r="C146" s="11">
        <f>VLOOKUP(E146,[1]Municipios_Zonificación!$C$1:$G$393,2,)</f>
        <v>2403</v>
      </c>
      <c r="D146" s="15" t="s">
        <v>302</v>
      </c>
      <c r="E146" s="105" t="s">
        <v>313</v>
      </c>
      <c r="F146" s="12" t="s">
        <v>314</v>
      </c>
      <c r="G146" s="35" t="s">
        <v>11</v>
      </c>
      <c r="H146" s="17" t="s">
        <v>12</v>
      </c>
      <c r="I146" s="17"/>
      <c r="J146" s="17"/>
      <c r="K146" s="17"/>
      <c r="L146" s="17" t="s">
        <v>12</v>
      </c>
      <c r="M146" s="24" t="s">
        <v>18</v>
      </c>
    </row>
    <row r="147" spans="2:13" ht="24" x14ac:dyDescent="0.25">
      <c r="B147" s="63" t="s">
        <v>315</v>
      </c>
      <c r="C147" s="69">
        <f>VLOOKUP(E147,[1]Municipios_Zonificación!$C$1:$G$393,2,)</f>
        <v>2401</v>
      </c>
      <c r="D147" s="63" t="s">
        <v>182</v>
      </c>
      <c r="E147" s="104" t="s">
        <v>316</v>
      </c>
      <c r="F147" s="44" t="s">
        <v>317</v>
      </c>
      <c r="G147" s="68" t="s">
        <v>11</v>
      </c>
      <c r="H147" s="64" t="s">
        <v>12</v>
      </c>
      <c r="I147" s="64"/>
      <c r="J147" s="64" t="s">
        <v>12</v>
      </c>
      <c r="K147" s="45"/>
      <c r="L147" s="45" t="s">
        <v>12</v>
      </c>
      <c r="M147" s="65" t="s">
        <v>13</v>
      </c>
    </row>
    <row r="148" spans="2:13" x14ac:dyDescent="0.25">
      <c r="B148" s="63" t="s">
        <v>14</v>
      </c>
      <c r="C148" s="69" t="e">
        <f>VLOOKUP(E148,[1]Municipios_Zonificación!$C$1:$G$393,2,)</f>
        <v>#N/A</v>
      </c>
      <c r="D148" s="63" t="e">
        <v>#N/A</v>
      </c>
      <c r="E148" s="104"/>
      <c r="F148" s="15" t="s">
        <v>318</v>
      </c>
      <c r="G148" s="68"/>
      <c r="H148" s="64"/>
      <c r="I148" s="64"/>
      <c r="J148" s="64"/>
      <c r="K148" s="17" t="s">
        <v>12</v>
      </c>
      <c r="L148" s="17"/>
      <c r="M148" s="62" t="e">
        <v>#N/A</v>
      </c>
    </row>
    <row r="149" spans="2:13" ht="24" x14ac:dyDescent="0.25">
      <c r="B149" s="14" t="s">
        <v>319</v>
      </c>
      <c r="C149" s="11">
        <f>VLOOKUP(E149,[1]Municipios_Zonificación!$C$1:$G$393,2,)</f>
        <v>3507</v>
      </c>
      <c r="D149" s="14" t="s">
        <v>1345</v>
      </c>
      <c r="E149" s="105" t="s">
        <v>320</v>
      </c>
      <c r="F149" s="12" t="s">
        <v>321</v>
      </c>
      <c r="G149" s="35" t="s">
        <v>11</v>
      </c>
      <c r="H149" s="17" t="s">
        <v>12</v>
      </c>
      <c r="I149" s="17"/>
      <c r="J149" s="17"/>
      <c r="K149" s="17"/>
      <c r="L149" s="17" t="s">
        <v>12</v>
      </c>
      <c r="M149" s="24" t="s">
        <v>18</v>
      </c>
    </row>
    <row r="150" spans="2:13" ht="15.75" thickBot="1" x14ac:dyDescent="0.3">
      <c r="B150" s="74" t="s">
        <v>172</v>
      </c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</row>
    <row r="151" spans="2:13" x14ac:dyDescent="0.25">
      <c r="B151" s="82" t="s">
        <v>322</v>
      </c>
      <c r="C151" s="83">
        <f>VLOOKUP(E151,[1]Municipios_Zonificación!$C$1:$G$393,2,)</f>
        <v>2614</v>
      </c>
      <c r="D151" s="82" t="s">
        <v>1347</v>
      </c>
      <c r="E151" s="103" t="s">
        <v>323</v>
      </c>
      <c r="F151" s="50" t="s">
        <v>324</v>
      </c>
      <c r="G151" s="82" t="s">
        <v>11</v>
      </c>
      <c r="H151" s="82" t="s">
        <v>226</v>
      </c>
      <c r="I151" s="82"/>
      <c r="J151" s="82"/>
      <c r="K151" s="81"/>
      <c r="L151" s="81" t="s">
        <v>12</v>
      </c>
      <c r="M151" s="79" t="s">
        <v>13</v>
      </c>
    </row>
    <row r="152" spans="2:13" x14ac:dyDescent="0.25">
      <c r="B152" s="63" t="s">
        <v>14</v>
      </c>
      <c r="C152" s="69" t="e">
        <f>VLOOKUP(E152,[1]Municipios_Zonificación!$C$1:$G$393,2,)</f>
        <v>#N/A</v>
      </c>
      <c r="D152" s="63" t="e">
        <v>#N/A</v>
      </c>
      <c r="E152" s="104"/>
      <c r="F152" s="12" t="s">
        <v>325</v>
      </c>
      <c r="G152" s="63"/>
      <c r="H152" s="63"/>
      <c r="I152" s="63"/>
      <c r="J152" s="63"/>
      <c r="K152" s="64"/>
      <c r="L152" s="64"/>
      <c r="M152" s="62" t="e">
        <v>#N/A</v>
      </c>
    </row>
    <row r="153" spans="2:13" x14ac:dyDescent="0.25">
      <c r="B153" s="63" t="s">
        <v>14</v>
      </c>
      <c r="C153" s="69" t="e">
        <f>VLOOKUP(E153,[1]Municipios_Zonificación!$C$1:$G$393,2,)</f>
        <v>#N/A</v>
      </c>
      <c r="D153" s="63" t="e">
        <v>#N/A</v>
      </c>
      <c r="E153" s="104"/>
      <c r="F153" s="44" t="s">
        <v>326</v>
      </c>
      <c r="G153" s="63"/>
      <c r="H153" s="63"/>
      <c r="I153" s="63"/>
      <c r="J153" s="63"/>
      <c r="K153" s="64"/>
      <c r="L153" s="64"/>
      <c r="M153" s="62" t="e">
        <v>#N/A</v>
      </c>
    </row>
    <row r="154" spans="2:13" x14ac:dyDescent="0.25">
      <c r="B154" s="63" t="s">
        <v>14</v>
      </c>
      <c r="C154" s="69" t="e">
        <f>VLOOKUP(E154,[1]Municipios_Zonificación!$C$1:$G$393,2,)</f>
        <v>#N/A</v>
      </c>
      <c r="D154" s="63" t="e">
        <v>#N/A</v>
      </c>
      <c r="E154" s="104"/>
      <c r="F154" s="12" t="s">
        <v>327</v>
      </c>
      <c r="G154" s="63"/>
      <c r="H154" s="63"/>
      <c r="I154" s="63"/>
      <c r="J154" s="63"/>
      <c r="K154" s="64"/>
      <c r="L154" s="64"/>
      <c r="M154" s="62" t="e">
        <v>#N/A</v>
      </c>
    </row>
    <row r="155" spans="2:13" x14ac:dyDescent="0.25">
      <c r="B155" s="63" t="s">
        <v>14</v>
      </c>
      <c r="C155" s="69" t="e">
        <f>VLOOKUP(E155,[1]Municipios_Zonificación!$C$1:$G$393,2,)</f>
        <v>#N/A</v>
      </c>
      <c r="D155" s="63" t="e">
        <v>#N/A</v>
      </c>
      <c r="E155" s="104"/>
      <c r="F155" s="44" t="s">
        <v>328</v>
      </c>
      <c r="G155" s="63"/>
      <c r="H155" s="63"/>
      <c r="I155" s="63"/>
      <c r="J155" s="63"/>
      <c r="K155" s="64"/>
      <c r="L155" s="64"/>
      <c r="M155" s="62" t="e">
        <v>#N/A</v>
      </c>
    </row>
    <row r="156" spans="2:13" ht="36" x14ac:dyDescent="0.25">
      <c r="B156" s="62" t="s">
        <v>329</v>
      </c>
      <c r="C156" s="72">
        <f>VLOOKUP(E156,[1]Municipios_Zonificación!$C$1:$G$393,2,)</f>
        <v>2614</v>
      </c>
      <c r="D156" s="62" t="s">
        <v>1347</v>
      </c>
      <c r="E156" s="107" t="s">
        <v>330</v>
      </c>
      <c r="F156" s="12" t="s">
        <v>331</v>
      </c>
      <c r="G156" s="62" t="s">
        <v>11</v>
      </c>
      <c r="H156" s="62" t="s">
        <v>226</v>
      </c>
      <c r="I156" s="62"/>
      <c r="J156" s="62"/>
      <c r="K156" s="66"/>
      <c r="L156" s="66" t="s">
        <v>12</v>
      </c>
      <c r="M156" s="65" t="s">
        <v>13</v>
      </c>
    </row>
    <row r="157" spans="2:13" ht="24" x14ac:dyDescent="0.25">
      <c r="B157" s="62" t="s">
        <v>14</v>
      </c>
      <c r="C157" s="72" t="e">
        <f>VLOOKUP(E157,[1]Municipios_Zonificación!$C$1:$G$393,2,)</f>
        <v>#N/A</v>
      </c>
      <c r="D157" s="62" t="e">
        <v>#N/A</v>
      </c>
      <c r="E157" s="107"/>
      <c r="F157" s="44" t="s">
        <v>332</v>
      </c>
      <c r="G157" s="62"/>
      <c r="H157" s="62"/>
      <c r="I157" s="62"/>
      <c r="J157" s="62"/>
      <c r="K157" s="66"/>
      <c r="L157" s="66"/>
      <c r="M157" s="62" t="e">
        <v>#N/A</v>
      </c>
    </row>
    <row r="158" spans="2:13" x14ac:dyDescent="0.25">
      <c r="B158" s="62" t="s">
        <v>14</v>
      </c>
      <c r="C158" s="72" t="e">
        <f>VLOOKUP(E158,[1]Municipios_Zonificación!$C$1:$G$393,2,)</f>
        <v>#N/A</v>
      </c>
      <c r="D158" s="62" t="e">
        <v>#N/A</v>
      </c>
      <c r="E158" s="107"/>
      <c r="F158" s="12" t="s">
        <v>333</v>
      </c>
      <c r="G158" s="62"/>
      <c r="H158" s="62"/>
      <c r="I158" s="62"/>
      <c r="J158" s="62"/>
      <c r="K158" s="66"/>
      <c r="L158" s="66"/>
      <c r="M158" s="62" t="e">
        <v>#N/A</v>
      </c>
    </row>
    <row r="159" spans="2:13" ht="21" customHeight="1" x14ac:dyDescent="0.25">
      <c r="B159" s="63" t="s">
        <v>334</v>
      </c>
      <c r="C159" s="69">
        <f>VLOOKUP(E159,[1]Municipios_Zonificación!$C$1:$G$393,2,)</f>
        <v>2304</v>
      </c>
      <c r="D159" s="68" t="s">
        <v>1415</v>
      </c>
      <c r="E159" s="104" t="s">
        <v>335</v>
      </c>
      <c r="F159" s="44" t="s">
        <v>336</v>
      </c>
      <c r="G159" s="63" t="s">
        <v>11</v>
      </c>
      <c r="H159" s="63" t="s">
        <v>226</v>
      </c>
      <c r="I159" s="63"/>
      <c r="J159" s="63"/>
      <c r="K159" s="64"/>
      <c r="L159" s="64" t="s">
        <v>12</v>
      </c>
      <c r="M159" s="67" t="s">
        <v>18</v>
      </c>
    </row>
    <row r="160" spans="2:13" ht="21" customHeight="1" x14ac:dyDescent="0.25">
      <c r="B160" s="63" t="s">
        <v>14</v>
      </c>
      <c r="C160" s="69" t="e">
        <f>VLOOKUP(E160,[1]Municipios_Zonificación!$C$1:$G$393,2,)</f>
        <v>#N/A</v>
      </c>
      <c r="D160" s="68" t="e">
        <v>#N/A</v>
      </c>
      <c r="E160" s="104"/>
      <c r="F160" s="12" t="s">
        <v>81</v>
      </c>
      <c r="G160" s="63"/>
      <c r="H160" s="63"/>
      <c r="I160" s="63"/>
      <c r="J160" s="63"/>
      <c r="K160" s="64"/>
      <c r="L160" s="64"/>
      <c r="M160" s="62" t="e">
        <v>#N/A</v>
      </c>
    </row>
    <row r="161" spans="2:13" ht="15" customHeight="1" x14ac:dyDescent="0.25">
      <c r="B161" s="62" t="s">
        <v>337</v>
      </c>
      <c r="C161" s="72">
        <f>VLOOKUP(E161,[1]Municipios_Zonificación!$C$1:$G$393,2,)</f>
        <v>2616</v>
      </c>
      <c r="D161" s="71" t="s">
        <v>1416</v>
      </c>
      <c r="E161" s="107" t="s">
        <v>338</v>
      </c>
      <c r="F161" s="44" t="s">
        <v>339</v>
      </c>
      <c r="G161" s="71" t="s">
        <v>11</v>
      </c>
      <c r="H161" s="62" t="s">
        <v>226</v>
      </c>
      <c r="I161" s="62"/>
      <c r="J161" s="62"/>
      <c r="K161" s="66"/>
      <c r="L161" s="66" t="s">
        <v>12</v>
      </c>
      <c r="M161" s="65" t="s">
        <v>13</v>
      </c>
    </row>
    <row r="162" spans="2:13" x14ac:dyDescent="0.25">
      <c r="B162" s="62" t="s">
        <v>14</v>
      </c>
      <c r="C162" s="72" t="e">
        <f>VLOOKUP(E162,[1]Municipios_Zonificación!$C$1:$G$393,2,)</f>
        <v>#N/A</v>
      </c>
      <c r="D162" s="71" t="e">
        <v>#N/A</v>
      </c>
      <c r="E162" s="107"/>
      <c r="F162" s="12" t="s">
        <v>340</v>
      </c>
      <c r="G162" s="71"/>
      <c r="H162" s="62"/>
      <c r="I162" s="62"/>
      <c r="J162" s="62"/>
      <c r="K162" s="66"/>
      <c r="L162" s="66"/>
      <c r="M162" s="62" t="e">
        <v>#N/A</v>
      </c>
    </row>
    <row r="163" spans="2:13" ht="24" x14ac:dyDescent="0.25">
      <c r="B163" s="62" t="s">
        <v>14</v>
      </c>
      <c r="C163" s="72" t="e">
        <f>VLOOKUP(E163,[1]Municipios_Zonificación!$C$1:$G$393,2,)</f>
        <v>#N/A</v>
      </c>
      <c r="D163" s="71" t="e">
        <v>#N/A</v>
      </c>
      <c r="E163" s="107"/>
      <c r="F163" s="44" t="s">
        <v>341</v>
      </c>
      <c r="G163" s="71"/>
      <c r="H163" s="62"/>
      <c r="I163" s="62"/>
      <c r="J163" s="62"/>
      <c r="K163" s="66"/>
      <c r="L163" s="66"/>
      <c r="M163" s="62" t="e">
        <v>#N/A</v>
      </c>
    </row>
    <row r="164" spans="2:13" x14ac:dyDescent="0.25">
      <c r="B164" s="62" t="s">
        <v>14</v>
      </c>
      <c r="C164" s="72" t="e">
        <f>VLOOKUP(E164,[1]Municipios_Zonificación!$C$1:$G$393,2,)</f>
        <v>#N/A</v>
      </c>
      <c r="D164" s="71" t="e">
        <v>#N/A</v>
      </c>
      <c r="E164" s="107"/>
      <c r="F164" s="12" t="s">
        <v>342</v>
      </c>
      <c r="G164" s="71"/>
      <c r="H164" s="62"/>
      <c r="I164" s="62"/>
      <c r="J164" s="62"/>
      <c r="K164" s="66"/>
      <c r="L164" s="66"/>
      <c r="M164" s="62" t="e">
        <v>#N/A</v>
      </c>
    </row>
    <row r="165" spans="2:13" x14ac:dyDescent="0.25">
      <c r="B165" s="63" t="s">
        <v>343</v>
      </c>
      <c r="C165" s="69">
        <f>VLOOKUP(E165,[1]Municipios_Zonificación!$C$1:$G$393,2,)</f>
        <v>2302</v>
      </c>
      <c r="D165" s="63" t="s">
        <v>336</v>
      </c>
      <c r="E165" s="104" t="s">
        <v>344</v>
      </c>
      <c r="F165" s="44" t="s">
        <v>345</v>
      </c>
      <c r="G165" s="68" t="s">
        <v>11</v>
      </c>
      <c r="H165" s="63" t="s">
        <v>226</v>
      </c>
      <c r="I165" s="63"/>
      <c r="J165" s="63"/>
      <c r="K165" s="64"/>
      <c r="L165" s="64" t="s">
        <v>12</v>
      </c>
      <c r="M165" s="65" t="s">
        <v>13</v>
      </c>
    </row>
    <row r="166" spans="2:13" ht="24" x14ac:dyDescent="0.25">
      <c r="B166" s="63" t="s">
        <v>14</v>
      </c>
      <c r="C166" s="69" t="e">
        <f>VLOOKUP(E166,[1]Municipios_Zonificación!$C$1:$G$393,2,)</f>
        <v>#N/A</v>
      </c>
      <c r="D166" s="63" t="e">
        <v>#N/A</v>
      </c>
      <c r="E166" s="104"/>
      <c r="F166" s="12" t="s">
        <v>341</v>
      </c>
      <c r="G166" s="68"/>
      <c r="H166" s="63"/>
      <c r="I166" s="63"/>
      <c r="J166" s="63"/>
      <c r="K166" s="64"/>
      <c r="L166" s="64"/>
      <c r="M166" s="62" t="e">
        <v>#N/A</v>
      </c>
    </row>
    <row r="167" spans="2:13" s="4" customFormat="1" ht="24" x14ac:dyDescent="0.25">
      <c r="B167" s="15" t="s">
        <v>346</v>
      </c>
      <c r="C167" s="11">
        <f>VLOOKUP(E167,[1]Municipios_Zonificación!$C$1:$G$393,2,)</f>
        <v>2305</v>
      </c>
      <c r="D167" s="12" t="s">
        <v>1336</v>
      </c>
      <c r="E167" s="105" t="s">
        <v>347</v>
      </c>
      <c r="F167" s="12" t="s">
        <v>348</v>
      </c>
      <c r="G167" s="35" t="s">
        <v>11</v>
      </c>
      <c r="H167" s="62" t="s">
        <v>226</v>
      </c>
      <c r="I167" s="62"/>
      <c r="J167" s="62"/>
      <c r="K167" s="17"/>
      <c r="L167" s="17" t="s">
        <v>12</v>
      </c>
      <c r="M167" s="23" t="s">
        <v>13</v>
      </c>
    </row>
    <row r="168" spans="2:13" x14ac:dyDescent="0.25">
      <c r="B168" s="63" t="s">
        <v>349</v>
      </c>
      <c r="C168" s="69">
        <f>VLOOKUP(E168,[1]Municipios_Zonificación!$C$1:$G$393,2,)</f>
        <v>2616</v>
      </c>
      <c r="D168" s="68" t="s">
        <v>1416</v>
      </c>
      <c r="E168" s="104" t="s">
        <v>350</v>
      </c>
      <c r="F168" s="44" t="s">
        <v>351</v>
      </c>
      <c r="G168" s="68" t="s">
        <v>11</v>
      </c>
      <c r="H168" s="63" t="s">
        <v>226</v>
      </c>
      <c r="I168" s="63"/>
      <c r="J168" s="63"/>
      <c r="K168" s="64"/>
      <c r="L168" s="64" t="s">
        <v>12</v>
      </c>
      <c r="M168" s="65" t="s">
        <v>13</v>
      </c>
    </row>
    <row r="169" spans="2:13" x14ac:dyDescent="0.25">
      <c r="B169" s="63" t="s">
        <v>14</v>
      </c>
      <c r="C169" s="69" t="e">
        <f>VLOOKUP(E169,[1]Municipios_Zonificación!$C$1:$G$393,2,)</f>
        <v>#N/A</v>
      </c>
      <c r="D169" s="68" t="e">
        <v>#N/A</v>
      </c>
      <c r="E169" s="104"/>
      <c r="F169" s="12" t="s">
        <v>352</v>
      </c>
      <c r="G169" s="68"/>
      <c r="H169" s="63"/>
      <c r="I169" s="63"/>
      <c r="J169" s="63"/>
      <c r="K169" s="64"/>
      <c r="L169" s="64"/>
      <c r="M169" s="62" t="e">
        <v>#N/A</v>
      </c>
    </row>
    <row r="170" spans="2:13" x14ac:dyDescent="0.25">
      <c r="B170" s="63" t="s">
        <v>14</v>
      </c>
      <c r="C170" s="69" t="e">
        <f>VLOOKUP(E170,[1]Municipios_Zonificación!$C$1:$G$393,2,)</f>
        <v>#N/A</v>
      </c>
      <c r="D170" s="68" t="e">
        <v>#N/A</v>
      </c>
      <c r="E170" s="104"/>
      <c r="F170" s="44" t="s">
        <v>353</v>
      </c>
      <c r="G170" s="68"/>
      <c r="H170" s="63"/>
      <c r="I170" s="63"/>
      <c r="J170" s="63"/>
      <c r="K170" s="64"/>
      <c r="L170" s="64"/>
      <c r="M170" s="62" t="e">
        <v>#N/A</v>
      </c>
    </row>
    <row r="171" spans="2:13" ht="15" customHeight="1" x14ac:dyDescent="0.25">
      <c r="B171" s="62" t="s">
        <v>354</v>
      </c>
      <c r="C171" s="72">
        <f>VLOOKUP(E171,[1]Municipios_Zonificación!$C$1:$G$393,2,)</f>
        <v>2305</v>
      </c>
      <c r="D171" s="71" t="s">
        <v>1336</v>
      </c>
      <c r="E171" s="107" t="s">
        <v>355</v>
      </c>
      <c r="F171" s="12" t="s">
        <v>356</v>
      </c>
      <c r="G171" s="71" t="s">
        <v>11</v>
      </c>
      <c r="H171" s="62" t="s">
        <v>226</v>
      </c>
      <c r="I171" s="62"/>
      <c r="J171" s="62"/>
      <c r="K171" s="66"/>
      <c r="L171" s="66" t="s">
        <v>12</v>
      </c>
      <c r="M171" s="65" t="s">
        <v>13</v>
      </c>
    </row>
    <row r="172" spans="2:13" ht="24" x14ac:dyDescent="0.25">
      <c r="B172" s="62" t="s">
        <v>14</v>
      </c>
      <c r="C172" s="72" t="e">
        <f>VLOOKUP(E172,[1]Municipios_Zonificación!$C$1:$G$393,2,)</f>
        <v>#N/A</v>
      </c>
      <c r="D172" s="71" t="e">
        <v>#N/A</v>
      </c>
      <c r="E172" s="107"/>
      <c r="F172" s="44" t="s">
        <v>357</v>
      </c>
      <c r="G172" s="71"/>
      <c r="H172" s="62"/>
      <c r="I172" s="62"/>
      <c r="J172" s="62"/>
      <c r="K172" s="66"/>
      <c r="L172" s="66"/>
      <c r="M172" s="62" t="e">
        <v>#N/A</v>
      </c>
    </row>
    <row r="173" spans="2:13" x14ac:dyDescent="0.25">
      <c r="B173" s="63" t="s">
        <v>358</v>
      </c>
      <c r="C173" s="69">
        <f>VLOOKUP(E173,[1]Municipios_Zonificación!$C$1:$G$393,2,)</f>
        <v>2617</v>
      </c>
      <c r="D173" s="68" t="s">
        <v>1411</v>
      </c>
      <c r="E173" s="104" t="s">
        <v>359</v>
      </c>
      <c r="F173" s="13" t="s">
        <v>360</v>
      </c>
      <c r="G173" s="63" t="s">
        <v>11</v>
      </c>
      <c r="H173" s="63" t="s">
        <v>226</v>
      </c>
      <c r="I173" s="63"/>
      <c r="J173" s="63"/>
      <c r="K173" s="64"/>
      <c r="L173" s="64" t="s">
        <v>12</v>
      </c>
      <c r="M173" s="65" t="s">
        <v>13</v>
      </c>
    </row>
    <row r="174" spans="2:13" x14ac:dyDescent="0.25">
      <c r="B174" s="63" t="s">
        <v>14</v>
      </c>
      <c r="C174" s="69" t="e">
        <f>VLOOKUP(E174,[1]Municipios_Zonificación!$C$1:$G$393,2,)</f>
        <v>#N/A</v>
      </c>
      <c r="D174" s="68" t="e">
        <v>#N/A</v>
      </c>
      <c r="E174" s="104"/>
      <c r="F174" s="46" t="s">
        <v>361</v>
      </c>
      <c r="G174" s="63"/>
      <c r="H174" s="63"/>
      <c r="I174" s="63"/>
      <c r="J174" s="63"/>
      <c r="K174" s="64"/>
      <c r="L174" s="64"/>
      <c r="M174" s="62" t="e">
        <v>#N/A</v>
      </c>
    </row>
    <row r="175" spans="2:13" ht="24" x14ac:dyDescent="0.25">
      <c r="B175" s="63" t="s">
        <v>14</v>
      </c>
      <c r="C175" s="69" t="e">
        <f>VLOOKUP(E175,[1]Municipios_Zonificación!$C$1:$G$393,2,)</f>
        <v>#N/A</v>
      </c>
      <c r="D175" s="68" t="e">
        <v>#N/A</v>
      </c>
      <c r="E175" s="104"/>
      <c r="F175" s="13" t="s">
        <v>362</v>
      </c>
      <c r="G175" s="63"/>
      <c r="H175" s="63"/>
      <c r="I175" s="63"/>
      <c r="J175" s="63"/>
      <c r="K175" s="64"/>
      <c r="L175" s="64"/>
      <c r="M175" s="62" t="e">
        <v>#N/A</v>
      </c>
    </row>
    <row r="176" spans="2:13" x14ac:dyDescent="0.25">
      <c r="B176" s="63" t="s">
        <v>14</v>
      </c>
      <c r="C176" s="69" t="e">
        <f>VLOOKUP(E176,[1]Municipios_Zonificación!$C$1:$G$393,2,)</f>
        <v>#N/A</v>
      </c>
      <c r="D176" s="68" t="e">
        <v>#N/A</v>
      </c>
      <c r="E176" s="104"/>
      <c r="F176" s="46" t="s">
        <v>363</v>
      </c>
      <c r="G176" s="63"/>
      <c r="H176" s="63"/>
      <c r="I176" s="63"/>
      <c r="J176" s="63"/>
      <c r="K176" s="64"/>
      <c r="L176" s="64"/>
      <c r="M176" s="62" t="e">
        <v>#N/A</v>
      </c>
    </row>
    <row r="177" spans="2:13" x14ac:dyDescent="0.25">
      <c r="B177" s="63" t="s">
        <v>14</v>
      </c>
      <c r="C177" s="69" t="e">
        <f>VLOOKUP(E177,[1]Municipios_Zonificación!$C$1:$G$393,2,)</f>
        <v>#N/A</v>
      </c>
      <c r="D177" s="68" t="e">
        <v>#N/A</v>
      </c>
      <c r="E177" s="104"/>
      <c r="F177" s="13" t="s">
        <v>364</v>
      </c>
      <c r="G177" s="63"/>
      <c r="H177" s="63"/>
      <c r="I177" s="63"/>
      <c r="J177" s="63"/>
      <c r="K177" s="64"/>
      <c r="L177" s="64"/>
      <c r="M177" s="62" t="e">
        <v>#N/A</v>
      </c>
    </row>
    <row r="178" spans="2:13" ht="24" x14ac:dyDescent="0.25">
      <c r="B178" s="63" t="s">
        <v>14</v>
      </c>
      <c r="C178" s="69" t="e">
        <f>VLOOKUP(E178,[1]Municipios_Zonificación!$C$1:$G$393,2,)</f>
        <v>#N/A</v>
      </c>
      <c r="D178" s="68" t="e">
        <v>#N/A</v>
      </c>
      <c r="E178" s="104"/>
      <c r="F178" s="46" t="s">
        <v>365</v>
      </c>
      <c r="G178" s="63"/>
      <c r="H178" s="63"/>
      <c r="I178" s="63"/>
      <c r="J178" s="63"/>
      <c r="K178" s="64"/>
      <c r="L178" s="64"/>
      <c r="M178" s="62" t="e">
        <v>#N/A</v>
      </c>
    </row>
    <row r="179" spans="2:13" x14ac:dyDescent="0.25">
      <c r="B179" s="63" t="s">
        <v>14</v>
      </c>
      <c r="C179" s="69" t="e">
        <f>VLOOKUP(E179,[1]Municipios_Zonificación!$C$1:$G$393,2,)</f>
        <v>#N/A</v>
      </c>
      <c r="D179" s="68" t="e">
        <v>#N/A</v>
      </c>
      <c r="E179" s="104"/>
      <c r="F179" s="13" t="s">
        <v>366</v>
      </c>
      <c r="G179" s="63"/>
      <c r="H179" s="63"/>
      <c r="I179" s="63"/>
      <c r="J179" s="63"/>
      <c r="K179" s="64"/>
      <c r="L179" s="64"/>
      <c r="M179" s="62" t="e">
        <v>#N/A</v>
      </c>
    </row>
    <row r="180" spans="2:13" ht="24" x14ac:dyDescent="0.25">
      <c r="B180" s="63" t="s">
        <v>14</v>
      </c>
      <c r="C180" s="69" t="e">
        <f>VLOOKUP(E180,[1]Municipios_Zonificación!$C$1:$G$393,2,)</f>
        <v>#N/A</v>
      </c>
      <c r="D180" s="68" t="e">
        <v>#N/A</v>
      </c>
      <c r="E180" s="104"/>
      <c r="F180" s="46" t="s">
        <v>367</v>
      </c>
      <c r="G180" s="63"/>
      <c r="H180" s="63"/>
      <c r="I180" s="63"/>
      <c r="J180" s="63"/>
      <c r="K180" s="64"/>
      <c r="L180" s="64"/>
      <c r="M180" s="62" t="e">
        <v>#N/A</v>
      </c>
    </row>
    <row r="181" spans="2:13" ht="24" x14ac:dyDescent="0.25">
      <c r="B181" s="62" t="s">
        <v>368</v>
      </c>
      <c r="C181" s="72">
        <f>VLOOKUP(E181,[1]Municipios_Zonificación!$C$1:$G$393,2,)</f>
        <v>2616</v>
      </c>
      <c r="D181" s="71" t="s">
        <v>1416</v>
      </c>
      <c r="E181" s="107" t="s">
        <v>369</v>
      </c>
      <c r="F181" s="12" t="s">
        <v>370</v>
      </c>
      <c r="G181" s="71" t="s">
        <v>11</v>
      </c>
      <c r="H181" s="62" t="s">
        <v>226</v>
      </c>
      <c r="I181" s="62"/>
      <c r="J181" s="62"/>
      <c r="K181" s="66"/>
      <c r="L181" s="66" t="s">
        <v>12</v>
      </c>
      <c r="M181" s="65" t="s">
        <v>13</v>
      </c>
    </row>
    <row r="182" spans="2:13" x14ac:dyDescent="0.25">
      <c r="B182" s="62" t="s">
        <v>14</v>
      </c>
      <c r="C182" s="72" t="e">
        <f>VLOOKUP(E182,[1]Municipios_Zonificación!$C$1:$G$393,2,)</f>
        <v>#N/A</v>
      </c>
      <c r="D182" s="71" t="e">
        <v>#N/A</v>
      </c>
      <c r="E182" s="107"/>
      <c r="F182" s="42" t="s">
        <v>371</v>
      </c>
      <c r="G182" s="71"/>
      <c r="H182" s="62"/>
      <c r="I182" s="62"/>
      <c r="J182" s="62"/>
      <c r="K182" s="66"/>
      <c r="L182" s="66"/>
      <c r="M182" s="62" t="e">
        <v>#N/A</v>
      </c>
    </row>
    <row r="183" spans="2:13" ht="36" x14ac:dyDescent="0.25">
      <c r="B183" s="63" t="s">
        <v>372</v>
      </c>
      <c r="C183" s="69">
        <f>VLOOKUP(E183,[1]Municipios_Zonificación!$C$1:$G$393,2,)</f>
        <v>2615</v>
      </c>
      <c r="D183" s="63" t="s">
        <v>1348</v>
      </c>
      <c r="E183" s="104" t="s">
        <v>373</v>
      </c>
      <c r="F183" s="12" t="s">
        <v>374</v>
      </c>
      <c r="G183" s="68" t="s">
        <v>375</v>
      </c>
      <c r="H183" s="68" t="s">
        <v>226</v>
      </c>
      <c r="I183" s="68"/>
      <c r="J183" s="68"/>
      <c r="K183" s="64"/>
      <c r="L183" s="64" t="s">
        <v>12</v>
      </c>
      <c r="M183" s="65" t="s">
        <v>13</v>
      </c>
    </row>
    <row r="184" spans="2:13" ht="36" x14ac:dyDescent="0.25">
      <c r="B184" s="63" t="s">
        <v>14</v>
      </c>
      <c r="C184" s="69" t="e">
        <f>VLOOKUP(E184,[1]Municipios_Zonificación!$C$1:$G$393,2,)</f>
        <v>#N/A</v>
      </c>
      <c r="D184" s="63" t="e">
        <v>#N/A</v>
      </c>
      <c r="E184" s="104"/>
      <c r="F184" s="44" t="s">
        <v>376</v>
      </c>
      <c r="G184" s="68"/>
      <c r="H184" s="68"/>
      <c r="I184" s="68"/>
      <c r="J184" s="68"/>
      <c r="K184" s="64"/>
      <c r="L184" s="64"/>
      <c r="M184" s="62" t="e">
        <v>#N/A</v>
      </c>
    </row>
    <row r="185" spans="2:13" ht="24" x14ac:dyDescent="0.25">
      <c r="B185" s="63" t="s">
        <v>14</v>
      </c>
      <c r="C185" s="69" t="e">
        <f>VLOOKUP(E185,[1]Municipios_Zonificación!$C$1:$G$393,2,)</f>
        <v>#N/A</v>
      </c>
      <c r="D185" s="63" t="e">
        <v>#N/A</v>
      </c>
      <c r="E185" s="104"/>
      <c r="F185" s="12" t="s">
        <v>377</v>
      </c>
      <c r="G185" s="68"/>
      <c r="H185" s="68"/>
      <c r="I185" s="68"/>
      <c r="J185" s="68"/>
      <c r="K185" s="64"/>
      <c r="L185" s="64"/>
      <c r="M185" s="62" t="e">
        <v>#N/A</v>
      </c>
    </row>
    <row r="186" spans="2:13" ht="15.75" thickBot="1" x14ac:dyDescent="0.3">
      <c r="B186" s="74" t="s">
        <v>378</v>
      </c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</row>
    <row r="187" spans="2:13" x14ac:dyDescent="0.25">
      <c r="B187" s="18" t="s">
        <v>379</v>
      </c>
      <c r="C187" s="19">
        <f>VLOOKUP(E187,[1]Municipios_Zonificación!$C$1:$G$393,2,)</f>
        <v>4402</v>
      </c>
      <c r="D187" s="18" t="s">
        <v>1417</v>
      </c>
      <c r="E187" s="110" t="s">
        <v>380</v>
      </c>
      <c r="F187" s="20" t="s">
        <v>381</v>
      </c>
      <c r="G187" s="34" t="s">
        <v>11</v>
      </c>
      <c r="H187" s="21" t="s">
        <v>12</v>
      </c>
      <c r="I187" s="21" t="s">
        <v>12</v>
      </c>
      <c r="J187" s="21"/>
      <c r="K187" s="21" t="s">
        <v>12</v>
      </c>
      <c r="L187" s="21"/>
      <c r="M187" s="27" t="s">
        <v>13</v>
      </c>
    </row>
    <row r="188" spans="2:13" x14ac:dyDescent="0.25">
      <c r="B188" s="42" t="s">
        <v>382</v>
      </c>
      <c r="C188" s="43">
        <f>VLOOKUP(E188,[1]Municipios_Zonificación!$C$1:$G$393,2,)</f>
        <v>4403</v>
      </c>
      <c r="D188" s="42" t="s">
        <v>1349</v>
      </c>
      <c r="E188" s="111" t="s">
        <v>383</v>
      </c>
      <c r="F188" s="44" t="s">
        <v>384</v>
      </c>
      <c r="G188" s="46" t="s">
        <v>11</v>
      </c>
      <c r="H188" s="45" t="s">
        <v>12</v>
      </c>
      <c r="I188" s="45" t="s">
        <v>12</v>
      </c>
      <c r="J188" s="45"/>
      <c r="K188" s="45" t="s">
        <v>12</v>
      </c>
      <c r="L188" s="45"/>
      <c r="M188" s="23" t="s">
        <v>13</v>
      </c>
    </row>
    <row r="189" spans="2:13" ht="24" x14ac:dyDescent="0.25">
      <c r="B189" s="15" t="s">
        <v>385</v>
      </c>
      <c r="C189" s="11">
        <f>VLOOKUP(E189,[1]Municipios_Zonificación!$C$1:$G$393,2,)</f>
        <v>4403</v>
      </c>
      <c r="D189" s="15" t="s">
        <v>1349</v>
      </c>
      <c r="E189" s="112" t="s">
        <v>386</v>
      </c>
      <c r="F189" s="12" t="s">
        <v>387</v>
      </c>
      <c r="G189" s="35" t="s">
        <v>11</v>
      </c>
      <c r="H189" s="17" t="s">
        <v>12</v>
      </c>
      <c r="I189" s="17" t="s">
        <v>12</v>
      </c>
      <c r="J189" s="17"/>
      <c r="K189" s="17"/>
      <c r="L189" s="17" t="s">
        <v>12</v>
      </c>
      <c r="M189" s="23" t="s">
        <v>13</v>
      </c>
    </row>
    <row r="190" spans="2:13" ht="15.75" thickBot="1" x14ac:dyDescent="0.3">
      <c r="B190" s="74" t="s">
        <v>388</v>
      </c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</row>
    <row r="191" spans="2:13" s="7" customFormat="1" ht="24" x14ac:dyDescent="0.25">
      <c r="B191" s="50" t="s">
        <v>389</v>
      </c>
      <c r="C191" s="60">
        <f>VLOOKUP(E191,[1]Municipios_Zonificación!$C$1:$G$393,2,)</f>
        <v>3602</v>
      </c>
      <c r="D191" s="50" t="s">
        <v>1350</v>
      </c>
      <c r="E191" s="113" t="s">
        <v>390</v>
      </c>
      <c r="F191" s="50" t="s">
        <v>391</v>
      </c>
      <c r="G191" s="61" t="s">
        <v>11</v>
      </c>
      <c r="H191" s="51" t="s">
        <v>12</v>
      </c>
      <c r="I191" s="51"/>
      <c r="J191" s="51" t="s">
        <v>12</v>
      </c>
      <c r="K191" s="51" t="s">
        <v>12</v>
      </c>
      <c r="L191" s="51"/>
      <c r="M191" s="28" t="s">
        <v>13</v>
      </c>
    </row>
    <row r="192" spans="2:13" s="7" customFormat="1" ht="24" x14ac:dyDescent="0.25">
      <c r="B192" s="54" t="s">
        <v>392</v>
      </c>
      <c r="C192" s="58">
        <f>VLOOKUP(E192,[1]Municipios_Zonificación!$C$1:$G$393,2,)</f>
        <v>3519</v>
      </c>
      <c r="D192" s="54" t="s">
        <v>1351</v>
      </c>
      <c r="E192" s="114" t="s">
        <v>393</v>
      </c>
      <c r="F192" s="54" t="s">
        <v>394</v>
      </c>
      <c r="G192" s="55" t="s">
        <v>11</v>
      </c>
      <c r="H192" s="59" t="s">
        <v>12</v>
      </c>
      <c r="I192" s="59" t="s">
        <v>12</v>
      </c>
      <c r="J192" s="59"/>
      <c r="K192" s="59" t="s">
        <v>12</v>
      </c>
      <c r="L192" s="59"/>
      <c r="M192" s="29" t="s">
        <v>13</v>
      </c>
    </row>
    <row r="193" spans="2:13" ht="24" x14ac:dyDescent="0.25">
      <c r="B193" s="42" t="s">
        <v>395</v>
      </c>
      <c r="C193" s="43">
        <f>VLOOKUP(E193,[1]Municipios_Zonificación!$C$1:$G$393,2,)</f>
        <v>3523</v>
      </c>
      <c r="D193" s="42" t="s">
        <v>1352</v>
      </c>
      <c r="E193" s="106" t="s">
        <v>396</v>
      </c>
      <c r="F193" s="44" t="s">
        <v>397</v>
      </c>
      <c r="G193" s="46" t="s">
        <v>88</v>
      </c>
      <c r="H193" s="45" t="s">
        <v>12</v>
      </c>
      <c r="I193" s="45"/>
      <c r="J193" s="45"/>
      <c r="K193" s="45" t="s">
        <v>12</v>
      </c>
      <c r="L193" s="45"/>
      <c r="M193" s="23" t="s">
        <v>13</v>
      </c>
    </row>
    <row r="194" spans="2:13" ht="15.75" thickBot="1" x14ac:dyDescent="0.3">
      <c r="B194" s="74" t="s">
        <v>398</v>
      </c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</row>
    <row r="195" spans="2:13" x14ac:dyDescent="0.25">
      <c r="B195" s="18" t="s">
        <v>399</v>
      </c>
      <c r="C195" s="19">
        <f>VLOOKUP(E195,[1]Municipios_Zonificación!$C$1:$G$393,2,)</f>
        <v>5201</v>
      </c>
      <c r="D195" s="18" t="s">
        <v>1418</v>
      </c>
      <c r="E195" s="108" t="s">
        <v>400</v>
      </c>
      <c r="F195" s="20" t="s">
        <v>401</v>
      </c>
      <c r="G195" s="34" t="s">
        <v>11</v>
      </c>
      <c r="H195" s="75" t="s">
        <v>226</v>
      </c>
      <c r="I195" s="75"/>
      <c r="J195" s="75"/>
      <c r="K195" s="21" t="s">
        <v>12</v>
      </c>
      <c r="L195" s="21"/>
      <c r="M195" s="26" t="s">
        <v>25</v>
      </c>
    </row>
    <row r="196" spans="2:13" x14ac:dyDescent="0.25">
      <c r="B196" s="63" t="s">
        <v>84</v>
      </c>
      <c r="C196" s="69">
        <f>VLOOKUP(E196,[1]Municipios_Zonificación!$C$1:$G$393,2,)</f>
        <v>5202</v>
      </c>
      <c r="D196" s="63" t="s">
        <v>1353</v>
      </c>
      <c r="E196" s="104" t="s">
        <v>402</v>
      </c>
      <c r="F196" s="44" t="s">
        <v>403</v>
      </c>
      <c r="G196" s="68" t="s">
        <v>11</v>
      </c>
      <c r="H196" s="64" t="s">
        <v>12</v>
      </c>
      <c r="I196" s="64" t="s">
        <v>12</v>
      </c>
      <c r="J196" s="64"/>
      <c r="K196" s="64" t="s">
        <v>12</v>
      </c>
      <c r="L196" s="64"/>
      <c r="M196" s="73" t="s">
        <v>25</v>
      </c>
    </row>
    <row r="197" spans="2:13" ht="24" x14ac:dyDescent="0.25">
      <c r="B197" s="63" t="s">
        <v>14</v>
      </c>
      <c r="C197" s="69" t="e">
        <f>VLOOKUP(E197,[1]Municipios_Zonificación!$C$1:$G$393,2,)</f>
        <v>#N/A</v>
      </c>
      <c r="D197" s="63" t="e">
        <v>#N/A</v>
      </c>
      <c r="E197" s="104"/>
      <c r="F197" s="12" t="s">
        <v>404</v>
      </c>
      <c r="G197" s="68"/>
      <c r="H197" s="64"/>
      <c r="I197" s="64"/>
      <c r="J197" s="64"/>
      <c r="K197" s="64"/>
      <c r="L197" s="64"/>
      <c r="M197" s="62" t="e">
        <v>#N/A</v>
      </c>
    </row>
    <row r="198" spans="2:13" x14ac:dyDescent="0.25">
      <c r="B198" s="15" t="s">
        <v>405</v>
      </c>
      <c r="C198" s="11">
        <f>VLOOKUP(E198,[1]Municipios_Zonificación!$C$1:$G$393,2,)</f>
        <v>2602</v>
      </c>
      <c r="D198" s="15" t="s">
        <v>1354</v>
      </c>
      <c r="E198" s="105" t="s">
        <v>406</v>
      </c>
      <c r="F198" s="12" t="s">
        <v>407</v>
      </c>
      <c r="G198" s="35" t="s">
        <v>11</v>
      </c>
      <c r="H198" s="17" t="s">
        <v>12</v>
      </c>
      <c r="I198" s="17" t="s">
        <v>12</v>
      </c>
      <c r="J198" s="17" t="s">
        <v>12</v>
      </c>
      <c r="K198" s="17"/>
      <c r="L198" s="17" t="s">
        <v>12</v>
      </c>
      <c r="M198" s="25" t="s">
        <v>25</v>
      </c>
    </row>
    <row r="199" spans="2:13" ht="36" x14ac:dyDescent="0.25">
      <c r="B199" s="42" t="s">
        <v>408</v>
      </c>
      <c r="C199" s="43">
        <f>VLOOKUP(E199,[1]Municipios_Zonificación!$C$1:$G$393,2,)</f>
        <v>2606</v>
      </c>
      <c r="D199" s="42" t="s">
        <v>1355</v>
      </c>
      <c r="E199" s="106" t="s">
        <v>409</v>
      </c>
      <c r="F199" s="44" t="s">
        <v>410</v>
      </c>
      <c r="G199" s="46" t="s">
        <v>11</v>
      </c>
      <c r="H199" s="45" t="s">
        <v>12</v>
      </c>
      <c r="I199" s="45" t="s">
        <v>12</v>
      </c>
      <c r="J199" s="45" t="s">
        <v>12</v>
      </c>
      <c r="K199" s="45" t="s">
        <v>12</v>
      </c>
      <c r="L199" s="45"/>
      <c r="M199" s="25" t="s">
        <v>25</v>
      </c>
    </row>
    <row r="200" spans="2:13" x14ac:dyDescent="0.25">
      <c r="B200" s="15" t="s">
        <v>411</v>
      </c>
      <c r="C200" s="11">
        <f>VLOOKUP(E200,[1]Municipios_Zonificación!$C$1:$G$393,2,)</f>
        <v>2604</v>
      </c>
      <c r="D200" s="15" t="s">
        <v>1356</v>
      </c>
      <c r="E200" s="105" t="s">
        <v>412</v>
      </c>
      <c r="F200" s="12" t="s">
        <v>413</v>
      </c>
      <c r="G200" s="35" t="s">
        <v>11</v>
      </c>
      <c r="H200" s="62" t="s">
        <v>226</v>
      </c>
      <c r="I200" s="62"/>
      <c r="J200" s="62"/>
      <c r="K200" s="17" t="s">
        <v>12</v>
      </c>
      <c r="L200" s="17"/>
      <c r="M200" s="23" t="s">
        <v>13</v>
      </c>
    </row>
    <row r="201" spans="2:13" x14ac:dyDescent="0.25">
      <c r="B201" s="42" t="s">
        <v>414</v>
      </c>
      <c r="C201" s="43">
        <f>VLOOKUP(E201,[1]Municipios_Zonificación!$C$1:$G$393,2,)</f>
        <v>5202</v>
      </c>
      <c r="D201" s="42" t="s">
        <v>1353</v>
      </c>
      <c r="E201" s="106" t="s">
        <v>415</v>
      </c>
      <c r="F201" s="44" t="s">
        <v>416</v>
      </c>
      <c r="G201" s="46" t="s">
        <v>11</v>
      </c>
      <c r="H201" s="63" t="s">
        <v>226</v>
      </c>
      <c r="I201" s="63"/>
      <c r="J201" s="63"/>
      <c r="K201" s="45" t="s">
        <v>12</v>
      </c>
      <c r="L201" s="45"/>
      <c r="M201" s="25" t="s">
        <v>25</v>
      </c>
    </row>
    <row r="202" spans="2:13" x14ac:dyDescent="0.25">
      <c r="B202" s="15" t="s">
        <v>417</v>
      </c>
      <c r="C202" s="11">
        <f>VLOOKUP(E202,[1]Municipios_Zonificación!$C$1:$G$393,2,)</f>
        <v>5201</v>
      </c>
      <c r="D202" s="15" t="s">
        <v>1418</v>
      </c>
      <c r="E202" s="105" t="s">
        <v>418</v>
      </c>
      <c r="F202" s="12" t="s">
        <v>419</v>
      </c>
      <c r="G202" s="35" t="s">
        <v>11</v>
      </c>
      <c r="H202" s="17" t="s">
        <v>12</v>
      </c>
      <c r="I202" s="17"/>
      <c r="J202" s="17" t="s">
        <v>12</v>
      </c>
      <c r="K202" s="17" t="s">
        <v>12</v>
      </c>
      <c r="L202" s="17"/>
      <c r="M202" s="24" t="s">
        <v>18</v>
      </c>
    </row>
    <row r="203" spans="2:13" x14ac:dyDescent="0.25">
      <c r="B203" s="63" t="s">
        <v>420</v>
      </c>
      <c r="C203" s="69">
        <f>VLOOKUP(E203,[1]Municipios_Zonificación!$C$1:$G$393,2,)</f>
        <v>5202</v>
      </c>
      <c r="D203" s="63" t="s">
        <v>1353</v>
      </c>
      <c r="E203" s="104" t="s">
        <v>421</v>
      </c>
      <c r="F203" s="12" t="s">
        <v>422</v>
      </c>
      <c r="G203" s="68" t="s">
        <v>11</v>
      </c>
      <c r="H203" s="64" t="s">
        <v>12</v>
      </c>
      <c r="I203" s="64" t="s">
        <v>12</v>
      </c>
      <c r="J203" s="64" t="s">
        <v>12</v>
      </c>
      <c r="K203" s="64" t="s">
        <v>12</v>
      </c>
      <c r="L203" s="64"/>
      <c r="M203" s="67" t="s">
        <v>18</v>
      </c>
    </row>
    <row r="204" spans="2:13" x14ac:dyDescent="0.25">
      <c r="B204" s="63" t="s">
        <v>14</v>
      </c>
      <c r="C204" s="69" t="e">
        <f>VLOOKUP(E204,[1]Municipios_Zonificación!$C$1:$G$393,2,)</f>
        <v>#N/A</v>
      </c>
      <c r="D204" s="63" t="e">
        <v>#N/A</v>
      </c>
      <c r="E204" s="104"/>
      <c r="F204" s="42" t="s">
        <v>423</v>
      </c>
      <c r="G204" s="68"/>
      <c r="H204" s="64"/>
      <c r="I204" s="64"/>
      <c r="J204" s="64"/>
      <c r="K204" s="64"/>
      <c r="L204" s="64"/>
      <c r="M204" s="62" t="e">
        <v>#N/A</v>
      </c>
    </row>
    <row r="205" spans="2:13" s="4" customFormat="1" ht="24" x14ac:dyDescent="0.25">
      <c r="B205" s="15" t="s">
        <v>424</v>
      </c>
      <c r="C205" s="11">
        <f>VLOOKUP(E205,[1]Municipios_Zonificación!$C$1:$G$393,2,)</f>
        <v>2606</v>
      </c>
      <c r="D205" s="15" t="s">
        <v>1355</v>
      </c>
      <c r="E205" s="105" t="s">
        <v>425</v>
      </c>
      <c r="F205" s="12" t="s">
        <v>426</v>
      </c>
      <c r="G205" s="35" t="s">
        <v>11</v>
      </c>
      <c r="H205" s="17" t="s">
        <v>12</v>
      </c>
      <c r="I205" s="17"/>
      <c r="J205" s="17" t="s">
        <v>12</v>
      </c>
      <c r="K205" s="17" t="s">
        <v>12</v>
      </c>
      <c r="L205" s="17"/>
      <c r="M205" s="25" t="s">
        <v>25</v>
      </c>
    </row>
    <row r="206" spans="2:13" x14ac:dyDescent="0.25">
      <c r="B206" s="42" t="s">
        <v>427</v>
      </c>
      <c r="C206" s="43">
        <f>VLOOKUP(E206,[1]Municipios_Zonificación!$C$1:$G$393,2,)</f>
        <v>2604</v>
      </c>
      <c r="D206" s="42" t="s">
        <v>1356</v>
      </c>
      <c r="E206" s="106" t="s">
        <v>428</v>
      </c>
      <c r="F206" s="44" t="s">
        <v>429</v>
      </c>
      <c r="G206" s="46" t="s">
        <v>11</v>
      </c>
      <c r="H206" s="45" t="s">
        <v>12</v>
      </c>
      <c r="I206" s="45"/>
      <c r="J206" s="45" t="s">
        <v>12</v>
      </c>
      <c r="K206" s="45" t="s">
        <v>12</v>
      </c>
      <c r="L206" s="45"/>
      <c r="M206" s="23" t="s">
        <v>13</v>
      </c>
    </row>
    <row r="207" spans="2:13" x14ac:dyDescent="0.25">
      <c r="B207" s="15" t="s">
        <v>430</v>
      </c>
      <c r="C207" s="11">
        <f>VLOOKUP(E207,[1]Municipios_Zonificación!$C$1:$G$393,2,)</f>
        <v>5202</v>
      </c>
      <c r="D207" s="15" t="s">
        <v>1353</v>
      </c>
      <c r="E207" s="105" t="s">
        <v>431</v>
      </c>
      <c r="F207" s="12" t="s">
        <v>432</v>
      </c>
      <c r="G207" s="35" t="s">
        <v>11</v>
      </c>
      <c r="H207" s="62" t="s">
        <v>226</v>
      </c>
      <c r="I207" s="62"/>
      <c r="J207" s="62"/>
      <c r="K207" s="17" t="s">
        <v>12</v>
      </c>
      <c r="L207" s="17"/>
      <c r="M207" s="25" t="s">
        <v>25</v>
      </c>
    </row>
    <row r="208" spans="2:13" ht="15.75" thickBot="1" x14ac:dyDescent="0.3">
      <c r="B208" s="74" t="s">
        <v>433</v>
      </c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</row>
    <row r="209" spans="2:13" s="4" customFormat="1" ht="48" x14ac:dyDescent="0.25">
      <c r="B209" s="48" t="s">
        <v>434</v>
      </c>
      <c r="C209" s="49">
        <f>VLOOKUP(E209,[1]Municipios_Zonificación!$C$1:$G$393,2,)</f>
        <v>2321</v>
      </c>
      <c r="D209" s="50" t="s">
        <v>1419</v>
      </c>
      <c r="E209" s="109" t="s">
        <v>435</v>
      </c>
      <c r="F209" s="50" t="s">
        <v>436</v>
      </c>
      <c r="G209" s="61" t="s">
        <v>11</v>
      </c>
      <c r="H209" s="52" t="s">
        <v>12</v>
      </c>
      <c r="I209" s="52" t="s">
        <v>12</v>
      </c>
      <c r="J209" s="52"/>
      <c r="K209" s="52" t="s">
        <v>12</v>
      </c>
      <c r="L209" s="52"/>
      <c r="M209" s="26" t="s">
        <v>25</v>
      </c>
    </row>
    <row r="210" spans="2:13" ht="24" x14ac:dyDescent="0.25">
      <c r="B210" s="12" t="s">
        <v>437</v>
      </c>
      <c r="C210" s="11">
        <f>VLOOKUP(E210,[1]Municipios_Zonificación!$C$1:$G$393,2,)</f>
        <v>2802</v>
      </c>
      <c r="D210" s="15" t="s">
        <v>1358</v>
      </c>
      <c r="E210" s="105" t="s">
        <v>438</v>
      </c>
      <c r="F210" s="12" t="s">
        <v>439</v>
      </c>
      <c r="G210" s="35" t="s">
        <v>11</v>
      </c>
      <c r="H210" s="17" t="s">
        <v>12</v>
      </c>
      <c r="I210" s="17" t="s">
        <v>12</v>
      </c>
      <c r="J210" s="17"/>
      <c r="K210" s="17" t="s">
        <v>12</v>
      </c>
      <c r="L210" s="17"/>
      <c r="M210" s="24" t="s">
        <v>18</v>
      </c>
    </row>
    <row r="211" spans="2:13" ht="24" x14ac:dyDescent="0.25">
      <c r="B211" s="63" t="s">
        <v>440</v>
      </c>
      <c r="C211" s="69">
        <f>VLOOKUP(E211,[1]Municipios_Zonificación!$C$1:$G$393,2,)</f>
        <v>2804</v>
      </c>
      <c r="D211" s="63" t="s">
        <v>1359</v>
      </c>
      <c r="E211" s="104" t="s">
        <v>441</v>
      </c>
      <c r="F211" s="44" t="s">
        <v>442</v>
      </c>
      <c r="G211" s="68" t="s">
        <v>88</v>
      </c>
      <c r="H211" s="64" t="s">
        <v>12</v>
      </c>
      <c r="I211" s="64" t="s">
        <v>12</v>
      </c>
      <c r="J211" s="64" t="s">
        <v>12</v>
      </c>
      <c r="K211" s="64" t="s">
        <v>12</v>
      </c>
      <c r="L211" s="64"/>
      <c r="M211" s="73" t="s">
        <v>25</v>
      </c>
    </row>
    <row r="212" spans="2:13" x14ac:dyDescent="0.25">
      <c r="B212" s="63" t="s">
        <v>14</v>
      </c>
      <c r="C212" s="69" t="e">
        <f>VLOOKUP(E212,[1]Municipios_Zonificación!$C$1:$G$393,2,)</f>
        <v>#N/A</v>
      </c>
      <c r="D212" s="63" t="e">
        <v>#N/A</v>
      </c>
      <c r="E212" s="104"/>
      <c r="F212" s="12" t="s">
        <v>443</v>
      </c>
      <c r="G212" s="68"/>
      <c r="H212" s="64"/>
      <c r="I212" s="64"/>
      <c r="J212" s="64"/>
      <c r="K212" s="64"/>
      <c r="L212" s="64"/>
      <c r="M212" s="62" t="e">
        <v>#N/A</v>
      </c>
    </row>
    <row r="213" spans="2:13" x14ac:dyDescent="0.25">
      <c r="B213" s="15" t="s">
        <v>444</v>
      </c>
      <c r="C213" s="11">
        <f>VLOOKUP(E213,[1]Municipios_Zonificación!$C$1:$G$393,2,)</f>
        <v>2802</v>
      </c>
      <c r="D213" s="15" t="s">
        <v>1358</v>
      </c>
      <c r="E213" s="105" t="s">
        <v>445</v>
      </c>
      <c r="F213" s="12" t="s">
        <v>446</v>
      </c>
      <c r="G213" s="35" t="s">
        <v>11</v>
      </c>
      <c r="H213" s="17" t="s">
        <v>12</v>
      </c>
      <c r="I213" s="17" t="s">
        <v>12</v>
      </c>
      <c r="J213" s="17" t="s">
        <v>12</v>
      </c>
      <c r="K213" s="17" t="s">
        <v>12</v>
      </c>
      <c r="L213" s="17"/>
      <c r="M213" s="24" t="s">
        <v>18</v>
      </c>
    </row>
    <row r="214" spans="2:13" x14ac:dyDescent="0.25">
      <c r="B214" s="63" t="s">
        <v>447</v>
      </c>
      <c r="C214" s="69">
        <f>VLOOKUP(E214,[1]Municipios_Zonificación!$C$1:$G$393,2,)</f>
        <v>2804</v>
      </c>
      <c r="D214" s="63" t="s">
        <v>1359</v>
      </c>
      <c r="E214" s="104" t="s">
        <v>448</v>
      </c>
      <c r="F214" s="44" t="s">
        <v>449</v>
      </c>
      <c r="G214" s="68" t="s">
        <v>88</v>
      </c>
      <c r="H214" s="64"/>
      <c r="I214" s="64" t="s">
        <v>12</v>
      </c>
      <c r="J214" s="64" t="s">
        <v>12</v>
      </c>
      <c r="K214" s="64" t="s">
        <v>12</v>
      </c>
      <c r="L214" s="64"/>
      <c r="M214" s="67" t="s">
        <v>18</v>
      </c>
    </row>
    <row r="215" spans="2:13" x14ac:dyDescent="0.25">
      <c r="B215" s="63" t="s">
        <v>14</v>
      </c>
      <c r="C215" s="69" t="e">
        <f>VLOOKUP(E215,[1]Municipios_Zonificación!$C$1:$G$393,2,)</f>
        <v>#N/A</v>
      </c>
      <c r="D215" s="63" t="e">
        <v>#N/A</v>
      </c>
      <c r="E215" s="104"/>
      <c r="F215" s="12" t="s">
        <v>450</v>
      </c>
      <c r="G215" s="68"/>
      <c r="H215" s="64"/>
      <c r="I215" s="64"/>
      <c r="J215" s="64"/>
      <c r="K215" s="64"/>
      <c r="L215" s="64"/>
      <c r="M215" s="62" t="e">
        <v>#N/A</v>
      </c>
    </row>
    <row r="216" spans="2:13" x14ac:dyDescent="0.25">
      <c r="B216" s="63" t="s">
        <v>14</v>
      </c>
      <c r="C216" s="69" t="e">
        <f>VLOOKUP(E216,[1]Municipios_Zonificación!$C$1:$G$393,2,)</f>
        <v>#N/A</v>
      </c>
      <c r="D216" s="63" t="e">
        <v>#N/A</v>
      </c>
      <c r="E216" s="104"/>
      <c r="F216" s="44" t="s">
        <v>451</v>
      </c>
      <c r="G216" s="68"/>
      <c r="H216" s="64"/>
      <c r="I216" s="64"/>
      <c r="J216" s="64"/>
      <c r="K216" s="64"/>
      <c r="L216" s="64"/>
      <c r="M216" s="62" t="e">
        <v>#N/A</v>
      </c>
    </row>
    <row r="217" spans="2:13" x14ac:dyDescent="0.25">
      <c r="B217" s="62" t="s">
        <v>452</v>
      </c>
      <c r="C217" s="72">
        <f>VLOOKUP(E217,[1]Municipios_Zonificación!$C$1:$G$393,2,)</f>
        <v>2805</v>
      </c>
      <c r="D217" s="62" t="s">
        <v>1360</v>
      </c>
      <c r="E217" s="107" t="s">
        <v>453</v>
      </c>
      <c r="F217" s="12" t="s">
        <v>454</v>
      </c>
      <c r="G217" s="71" t="s">
        <v>88</v>
      </c>
      <c r="H217" s="66" t="s">
        <v>12</v>
      </c>
      <c r="I217" s="66" t="s">
        <v>12</v>
      </c>
      <c r="J217" s="66"/>
      <c r="K217" s="66" t="s">
        <v>12</v>
      </c>
      <c r="L217" s="66"/>
      <c r="M217" s="67" t="s">
        <v>18</v>
      </c>
    </row>
    <row r="218" spans="2:13" x14ac:dyDescent="0.25">
      <c r="B218" s="62" t="s">
        <v>14</v>
      </c>
      <c r="C218" s="72" t="e">
        <f>VLOOKUP(E218,[1]Municipios_Zonificación!$C$1:$G$393,2,)</f>
        <v>#N/A</v>
      </c>
      <c r="D218" s="62" t="e">
        <v>#N/A</v>
      </c>
      <c r="E218" s="107"/>
      <c r="F218" s="44" t="s">
        <v>455</v>
      </c>
      <c r="G218" s="71"/>
      <c r="H218" s="66"/>
      <c r="I218" s="66"/>
      <c r="J218" s="66"/>
      <c r="K218" s="66"/>
      <c r="L218" s="66"/>
      <c r="M218" s="62" t="e">
        <v>#N/A</v>
      </c>
    </row>
    <row r="219" spans="2:13" x14ac:dyDescent="0.25">
      <c r="B219" s="63" t="s">
        <v>456</v>
      </c>
      <c r="C219" s="69">
        <f>VLOOKUP(E219,[1]Municipios_Zonificación!$C$1:$G$393,2,)</f>
        <v>2805</v>
      </c>
      <c r="D219" s="63" t="s">
        <v>1360</v>
      </c>
      <c r="E219" s="104" t="s">
        <v>457</v>
      </c>
      <c r="F219" s="12" t="s">
        <v>458</v>
      </c>
      <c r="G219" s="68" t="s">
        <v>88</v>
      </c>
      <c r="H219" s="64" t="s">
        <v>12</v>
      </c>
      <c r="I219" s="64" t="s">
        <v>12</v>
      </c>
      <c r="J219" s="64"/>
      <c r="K219" s="64" t="s">
        <v>12</v>
      </c>
      <c r="L219" s="64"/>
      <c r="M219" s="67" t="s">
        <v>18</v>
      </c>
    </row>
    <row r="220" spans="2:13" x14ac:dyDescent="0.25">
      <c r="B220" s="63" t="s">
        <v>14</v>
      </c>
      <c r="C220" s="69" t="e">
        <f>VLOOKUP(E220,[1]Municipios_Zonificación!$C$1:$G$393,2,)</f>
        <v>#N/A</v>
      </c>
      <c r="D220" s="63" t="e">
        <v>#N/A</v>
      </c>
      <c r="E220" s="104"/>
      <c r="F220" s="44" t="s">
        <v>459</v>
      </c>
      <c r="G220" s="68"/>
      <c r="H220" s="64"/>
      <c r="I220" s="64"/>
      <c r="J220" s="64"/>
      <c r="K220" s="64"/>
      <c r="L220" s="64"/>
      <c r="M220" s="62" t="e">
        <v>#N/A</v>
      </c>
    </row>
    <row r="221" spans="2:13" x14ac:dyDescent="0.25">
      <c r="B221" s="63" t="s">
        <v>14</v>
      </c>
      <c r="C221" s="69" t="e">
        <f>VLOOKUP(E221,[1]Municipios_Zonificación!$C$1:$G$393,2,)</f>
        <v>#N/A</v>
      </c>
      <c r="D221" s="63" t="e">
        <v>#N/A</v>
      </c>
      <c r="E221" s="104"/>
      <c r="F221" s="12" t="s">
        <v>460</v>
      </c>
      <c r="G221" s="68"/>
      <c r="H221" s="64"/>
      <c r="I221" s="64"/>
      <c r="J221" s="64"/>
      <c r="K221" s="64"/>
      <c r="L221" s="64"/>
      <c r="M221" s="62" t="e">
        <v>#N/A</v>
      </c>
    </row>
    <row r="222" spans="2:13" x14ac:dyDescent="0.25">
      <c r="B222" s="63" t="s">
        <v>14</v>
      </c>
      <c r="C222" s="69" t="e">
        <f>VLOOKUP(E222,[1]Municipios_Zonificación!$C$1:$G$393,2,)</f>
        <v>#N/A</v>
      </c>
      <c r="D222" s="63" t="e">
        <v>#N/A</v>
      </c>
      <c r="E222" s="104"/>
      <c r="F222" s="44" t="s">
        <v>451</v>
      </c>
      <c r="G222" s="68"/>
      <c r="H222" s="64"/>
      <c r="I222" s="64"/>
      <c r="J222" s="64"/>
      <c r="K222" s="64"/>
      <c r="L222" s="64"/>
      <c r="M222" s="62" t="e">
        <v>#N/A</v>
      </c>
    </row>
    <row r="223" spans="2:13" ht="24" x14ac:dyDescent="0.25">
      <c r="B223" s="15" t="s">
        <v>461</v>
      </c>
      <c r="C223" s="11">
        <f>VLOOKUP(E223,[1]Municipios_Zonificación!$C$1:$G$393,2,)</f>
        <v>2805</v>
      </c>
      <c r="D223" s="15" t="s">
        <v>1360</v>
      </c>
      <c r="E223" s="105" t="s">
        <v>462</v>
      </c>
      <c r="F223" s="12" t="s">
        <v>463</v>
      </c>
      <c r="G223" s="35" t="s">
        <v>11</v>
      </c>
      <c r="H223" s="17" t="s">
        <v>12</v>
      </c>
      <c r="I223" s="17" t="s">
        <v>12</v>
      </c>
      <c r="J223" s="17"/>
      <c r="K223" s="17" t="s">
        <v>12</v>
      </c>
      <c r="L223" s="17"/>
      <c r="M223" s="24" t="s">
        <v>18</v>
      </c>
    </row>
    <row r="224" spans="2:13" x14ac:dyDescent="0.25">
      <c r="B224" s="42" t="s">
        <v>464</v>
      </c>
      <c r="C224" s="43">
        <f>VLOOKUP(E224,[1]Municipios_Zonificación!$C$1:$G$393,2,)</f>
        <v>2804</v>
      </c>
      <c r="D224" s="42" t="s">
        <v>1359</v>
      </c>
      <c r="E224" s="106" t="s">
        <v>465</v>
      </c>
      <c r="F224" s="44" t="s">
        <v>466</v>
      </c>
      <c r="G224" s="46" t="s">
        <v>11</v>
      </c>
      <c r="H224" s="45" t="s">
        <v>12</v>
      </c>
      <c r="I224" s="45" t="s">
        <v>12</v>
      </c>
      <c r="J224" s="45"/>
      <c r="K224" s="45" t="s">
        <v>12</v>
      </c>
      <c r="L224" s="45"/>
      <c r="M224" s="25" t="s">
        <v>25</v>
      </c>
    </row>
    <row r="225" spans="2:13" x14ac:dyDescent="0.25">
      <c r="B225" s="62" t="s">
        <v>467</v>
      </c>
      <c r="C225" s="72">
        <f>VLOOKUP(E225,[1]Municipios_Zonificación!$C$1:$G$393,2,)</f>
        <v>2804</v>
      </c>
      <c r="D225" s="62" t="s">
        <v>1359</v>
      </c>
      <c r="E225" s="107" t="s">
        <v>468</v>
      </c>
      <c r="F225" s="12" t="s">
        <v>469</v>
      </c>
      <c r="G225" s="71" t="s">
        <v>88</v>
      </c>
      <c r="H225" s="66" t="s">
        <v>12</v>
      </c>
      <c r="I225" s="66" t="s">
        <v>12</v>
      </c>
      <c r="J225" s="66"/>
      <c r="K225" s="66" t="s">
        <v>12</v>
      </c>
      <c r="L225" s="66"/>
      <c r="M225" s="67" t="s">
        <v>18</v>
      </c>
    </row>
    <row r="226" spans="2:13" x14ac:dyDescent="0.25">
      <c r="B226" s="62" t="s">
        <v>14</v>
      </c>
      <c r="C226" s="72" t="e">
        <f>VLOOKUP(E226,[1]Municipios_Zonificación!$C$1:$G$393,2,)</f>
        <v>#N/A</v>
      </c>
      <c r="D226" s="62" t="e">
        <v>#N/A</v>
      </c>
      <c r="E226" s="107"/>
      <c r="F226" s="44" t="s">
        <v>454</v>
      </c>
      <c r="G226" s="71"/>
      <c r="H226" s="66"/>
      <c r="I226" s="66"/>
      <c r="J226" s="66"/>
      <c r="K226" s="66"/>
      <c r="L226" s="66"/>
      <c r="M226" s="62" t="e">
        <v>#N/A</v>
      </c>
    </row>
    <row r="227" spans="2:13" x14ac:dyDescent="0.25">
      <c r="B227" s="62" t="s">
        <v>14</v>
      </c>
      <c r="C227" s="72" t="e">
        <f>VLOOKUP(E227,[1]Municipios_Zonificación!$C$1:$G$393,2,)</f>
        <v>#N/A</v>
      </c>
      <c r="D227" s="62" t="e">
        <v>#N/A</v>
      </c>
      <c r="E227" s="107"/>
      <c r="F227" s="12" t="s">
        <v>470</v>
      </c>
      <c r="G227" s="71"/>
      <c r="H227" s="66"/>
      <c r="I227" s="66"/>
      <c r="J227" s="66"/>
      <c r="K227" s="66"/>
      <c r="L227" s="66"/>
      <c r="M227" s="62" t="e">
        <v>#N/A</v>
      </c>
    </row>
    <row r="228" spans="2:13" ht="24" x14ac:dyDescent="0.25">
      <c r="B228" s="42" t="s">
        <v>471</v>
      </c>
      <c r="C228" s="43">
        <f>VLOOKUP(E228,[1]Municipios_Zonificación!$C$1:$G$393,2,)</f>
        <v>1605</v>
      </c>
      <c r="D228" s="44" t="s">
        <v>1361</v>
      </c>
      <c r="E228" s="106" t="s">
        <v>472</v>
      </c>
      <c r="F228" s="44" t="s">
        <v>473</v>
      </c>
      <c r="G228" s="46" t="s">
        <v>11</v>
      </c>
      <c r="H228" s="45" t="s">
        <v>12</v>
      </c>
      <c r="I228" s="45" t="s">
        <v>12</v>
      </c>
      <c r="J228" s="45"/>
      <c r="K228" s="45" t="s">
        <v>12</v>
      </c>
      <c r="L228" s="45"/>
      <c r="M228" s="23" t="s">
        <v>13</v>
      </c>
    </row>
    <row r="229" spans="2:13" ht="48" x14ac:dyDescent="0.25">
      <c r="B229" s="15" t="s">
        <v>474</v>
      </c>
      <c r="C229" s="11">
        <f>VLOOKUP(E229,[1]Municipios_Zonificación!$C$1:$G$393,2,)</f>
        <v>2321</v>
      </c>
      <c r="D229" s="12" t="s">
        <v>1419</v>
      </c>
      <c r="E229" s="105" t="s">
        <v>475</v>
      </c>
      <c r="F229" s="12" t="s">
        <v>81</v>
      </c>
      <c r="G229" s="35" t="s">
        <v>11</v>
      </c>
      <c r="H229" s="17"/>
      <c r="I229" s="17"/>
      <c r="J229" s="17"/>
      <c r="K229" s="17" t="s">
        <v>12</v>
      </c>
      <c r="L229" s="17"/>
      <c r="M229" s="24" t="s">
        <v>18</v>
      </c>
    </row>
    <row r="230" spans="2:13" ht="24" x14ac:dyDescent="0.25">
      <c r="B230" s="44" t="s">
        <v>476</v>
      </c>
      <c r="C230" s="43">
        <f>VLOOKUP(E230,[1]Municipios_Zonificación!$C$1:$G$393,2,)</f>
        <v>2805</v>
      </c>
      <c r="D230" s="42" t="s">
        <v>1360</v>
      </c>
      <c r="E230" s="106" t="s">
        <v>477</v>
      </c>
      <c r="F230" s="44" t="s">
        <v>478</v>
      </c>
      <c r="G230" s="46" t="s">
        <v>11</v>
      </c>
      <c r="H230" s="45" t="s">
        <v>12</v>
      </c>
      <c r="I230" s="45" t="s">
        <v>12</v>
      </c>
      <c r="J230" s="45"/>
      <c r="K230" s="45" t="s">
        <v>12</v>
      </c>
      <c r="L230" s="45"/>
      <c r="M230" s="24" t="s">
        <v>18</v>
      </c>
    </row>
    <row r="231" spans="2:13" x14ac:dyDescent="0.25">
      <c r="B231" s="15" t="s">
        <v>479</v>
      </c>
      <c r="C231" s="11">
        <f>VLOOKUP(E231,[1]Municipios_Zonificación!$C$1:$G$393,2,)</f>
        <v>2802</v>
      </c>
      <c r="D231" s="15" t="s">
        <v>1358</v>
      </c>
      <c r="E231" s="105" t="s">
        <v>480</v>
      </c>
      <c r="F231" s="12" t="s">
        <v>481</v>
      </c>
      <c r="G231" s="35" t="s">
        <v>11</v>
      </c>
      <c r="H231" s="17" t="s">
        <v>12</v>
      </c>
      <c r="I231" s="17" t="s">
        <v>12</v>
      </c>
      <c r="J231" s="17"/>
      <c r="K231" s="17" t="s">
        <v>12</v>
      </c>
      <c r="L231" s="17"/>
      <c r="M231" s="24" t="s">
        <v>18</v>
      </c>
    </row>
    <row r="232" spans="2:13" ht="24" x14ac:dyDescent="0.25">
      <c r="B232" s="42" t="s">
        <v>482</v>
      </c>
      <c r="C232" s="43">
        <f>VLOOKUP(E232,[1]Municipios_Zonificación!$C$1:$G$393,2,)</f>
        <v>2805</v>
      </c>
      <c r="D232" s="42" t="s">
        <v>1360</v>
      </c>
      <c r="E232" s="106" t="s">
        <v>483</v>
      </c>
      <c r="F232" s="44" t="s">
        <v>484</v>
      </c>
      <c r="G232" s="46" t="s">
        <v>11</v>
      </c>
      <c r="H232" s="45" t="s">
        <v>12</v>
      </c>
      <c r="I232" s="45" t="s">
        <v>12</v>
      </c>
      <c r="J232" s="45" t="s">
        <v>12</v>
      </c>
      <c r="K232" s="45" t="s">
        <v>12</v>
      </c>
      <c r="L232" s="45"/>
      <c r="M232" s="24" t="s">
        <v>18</v>
      </c>
    </row>
    <row r="233" spans="2:13" x14ac:dyDescent="0.25">
      <c r="B233" s="15" t="s">
        <v>485</v>
      </c>
      <c r="C233" s="11">
        <f>VLOOKUP(E233,[1]Municipios_Zonificación!$C$1:$G$393,2,)</f>
        <v>2805</v>
      </c>
      <c r="D233" s="15" t="s">
        <v>1360</v>
      </c>
      <c r="E233" s="105" t="s">
        <v>486</v>
      </c>
      <c r="F233" s="12" t="s">
        <v>487</v>
      </c>
      <c r="G233" s="35" t="s">
        <v>11</v>
      </c>
      <c r="H233" s="17" t="s">
        <v>12</v>
      </c>
      <c r="I233" s="17" t="s">
        <v>12</v>
      </c>
      <c r="J233" s="17" t="s">
        <v>12</v>
      </c>
      <c r="K233" s="17" t="s">
        <v>12</v>
      </c>
      <c r="L233" s="17"/>
      <c r="M233" s="24" t="s">
        <v>18</v>
      </c>
    </row>
    <row r="234" spans="2:13" ht="24" x14ac:dyDescent="0.25">
      <c r="B234" s="63" t="s">
        <v>326</v>
      </c>
      <c r="C234" s="69">
        <f>VLOOKUP(E234,[1]Municipios_Zonificación!$C$1:$G$393,2,)</f>
        <v>1605</v>
      </c>
      <c r="D234" s="68" t="s">
        <v>1361</v>
      </c>
      <c r="E234" s="104" t="s">
        <v>488</v>
      </c>
      <c r="F234" s="44" t="s">
        <v>489</v>
      </c>
      <c r="G234" s="68" t="s">
        <v>11</v>
      </c>
      <c r="H234" s="64" t="s">
        <v>12</v>
      </c>
      <c r="I234" s="64" t="s">
        <v>12</v>
      </c>
      <c r="J234" s="64" t="s">
        <v>12</v>
      </c>
      <c r="K234" s="64" t="s">
        <v>12</v>
      </c>
      <c r="L234" s="64"/>
      <c r="M234" s="65" t="s">
        <v>13</v>
      </c>
    </row>
    <row r="235" spans="2:13" ht="24" x14ac:dyDescent="0.25">
      <c r="B235" s="63" t="s">
        <v>14</v>
      </c>
      <c r="C235" s="69" t="e">
        <f>VLOOKUP(E235,[1]Municipios_Zonificación!$C$1:$G$393,2,)</f>
        <v>#N/A</v>
      </c>
      <c r="D235" s="68" t="e">
        <v>#N/A</v>
      </c>
      <c r="E235" s="104"/>
      <c r="F235" s="12" t="s">
        <v>490</v>
      </c>
      <c r="G235" s="68"/>
      <c r="H235" s="64"/>
      <c r="I235" s="64"/>
      <c r="J235" s="64"/>
      <c r="K235" s="64"/>
      <c r="L235" s="64"/>
      <c r="M235" s="62" t="e">
        <v>#N/A</v>
      </c>
    </row>
    <row r="236" spans="2:13" x14ac:dyDescent="0.25">
      <c r="B236" s="63" t="s">
        <v>14</v>
      </c>
      <c r="C236" s="69" t="e">
        <f>VLOOKUP(E236,[1]Municipios_Zonificación!$C$1:$G$393,2,)</f>
        <v>#N/A</v>
      </c>
      <c r="D236" s="68" t="e">
        <v>#N/A</v>
      </c>
      <c r="E236" s="104"/>
      <c r="F236" s="44" t="s">
        <v>491</v>
      </c>
      <c r="G236" s="68"/>
      <c r="H236" s="64"/>
      <c r="I236" s="64"/>
      <c r="J236" s="64"/>
      <c r="K236" s="64"/>
      <c r="L236" s="64"/>
      <c r="M236" s="62" t="e">
        <v>#N/A</v>
      </c>
    </row>
    <row r="237" spans="2:13" x14ac:dyDescent="0.25">
      <c r="B237" s="63" t="s">
        <v>14</v>
      </c>
      <c r="C237" s="69" t="e">
        <f>VLOOKUP(E237,[1]Municipios_Zonificación!$C$1:$G$393,2,)</f>
        <v>#N/A</v>
      </c>
      <c r="D237" s="68" t="e">
        <v>#N/A</v>
      </c>
      <c r="E237" s="104"/>
      <c r="F237" s="12" t="s">
        <v>326</v>
      </c>
      <c r="G237" s="68"/>
      <c r="H237" s="17" t="s">
        <v>12</v>
      </c>
      <c r="I237" s="17"/>
      <c r="J237" s="17"/>
      <c r="K237" s="64"/>
      <c r="L237" s="64"/>
      <c r="M237" s="62" t="e">
        <v>#N/A</v>
      </c>
    </row>
    <row r="238" spans="2:13" ht="36" x14ac:dyDescent="0.25">
      <c r="B238" s="15" t="s">
        <v>492</v>
      </c>
      <c r="C238" s="11">
        <f>VLOOKUP(E238,[1]Municipios_Zonificación!$C$1:$G$393,2,)</f>
        <v>2319</v>
      </c>
      <c r="D238" s="12" t="s">
        <v>1420</v>
      </c>
      <c r="E238" s="105" t="s">
        <v>493</v>
      </c>
      <c r="F238" s="12" t="s">
        <v>494</v>
      </c>
      <c r="G238" s="35" t="s">
        <v>11</v>
      </c>
      <c r="H238" s="17" t="s">
        <v>12</v>
      </c>
      <c r="I238" s="17"/>
      <c r="J238" s="17"/>
      <c r="K238" s="17" t="s">
        <v>12</v>
      </c>
      <c r="L238" s="17"/>
      <c r="M238" s="25" t="s">
        <v>25</v>
      </c>
    </row>
    <row r="239" spans="2:13" x14ac:dyDescent="0.25">
      <c r="B239" s="42" t="s">
        <v>495</v>
      </c>
      <c r="C239" s="43">
        <f>VLOOKUP(E239,[1]Municipios_Zonificación!$C$1:$G$393,2,)</f>
        <v>2802</v>
      </c>
      <c r="D239" s="42" t="s">
        <v>1358</v>
      </c>
      <c r="E239" s="106" t="s">
        <v>496</v>
      </c>
      <c r="F239" s="44" t="s">
        <v>481</v>
      </c>
      <c r="G239" s="46" t="s">
        <v>11</v>
      </c>
      <c r="H239" s="45" t="s">
        <v>12</v>
      </c>
      <c r="I239" s="45" t="s">
        <v>12</v>
      </c>
      <c r="J239" s="45" t="s">
        <v>12</v>
      </c>
      <c r="K239" s="45" t="s">
        <v>12</v>
      </c>
      <c r="L239" s="45"/>
      <c r="M239" s="24" t="s">
        <v>18</v>
      </c>
    </row>
    <row r="240" spans="2:13" ht="36" x14ac:dyDescent="0.25">
      <c r="B240" s="15" t="s">
        <v>497</v>
      </c>
      <c r="C240" s="11">
        <f>VLOOKUP(E240,[1]Municipios_Zonificación!$C$1:$G$393,2,)</f>
        <v>2319</v>
      </c>
      <c r="D240" s="12" t="s">
        <v>1420</v>
      </c>
      <c r="E240" s="105" t="s">
        <v>498</v>
      </c>
      <c r="F240" s="12" t="s">
        <v>499</v>
      </c>
      <c r="G240" s="35" t="s">
        <v>11</v>
      </c>
      <c r="H240" s="17" t="s">
        <v>12</v>
      </c>
      <c r="I240" s="17"/>
      <c r="J240" s="17"/>
      <c r="K240" s="17" t="s">
        <v>12</v>
      </c>
      <c r="L240" s="17"/>
      <c r="M240" s="24" t="s">
        <v>18</v>
      </c>
    </row>
    <row r="241" spans="2:13" x14ac:dyDescent="0.25">
      <c r="B241" s="63" t="s">
        <v>500</v>
      </c>
      <c r="C241" s="69">
        <f>VLOOKUP(E241,[1]Municipios_Zonificación!$C$1:$G$393,2,)</f>
        <v>2805</v>
      </c>
      <c r="D241" s="63" t="s">
        <v>1360</v>
      </c>
      <c r="E241" s="104" t="s">
        <v>501</v>
      </c>
      <c r="F241" s="42" t="s">
        <v>469</v>
      </c>
      <c r="G241" s="68" t="s">
        <v>88</v>
      </c>
      <c r="H241" s="64" t="s">
        <v>12</v>
      </c>
      <c r="I241" s="64"/>
      <c r="J241" s="64" t="s">
        <v>12</v>
      </c>
      <c r="K241" s="64" t="s">
        <v>12</v>
      </c>
      <c r="L241" s="64"/>
      <c r="M241" s="67" t="s">
        <v>18</v>
      </c>
    </row>
    <row r="242" spans="2:13" x14ac:dyDescent="0.25">
      <c r="B242" s="63" t="s">
        <v>14</v>
      </c>
      <c r="C242" s="69" t="e">
        <f>VLOOKUP(E242,[1]Municipios_Zonificación!$C$1:$G$393,2,)</f>
        <v>#N/A</v>
      </c>
      <c r="D242" s="63" t="e">
        <v>#N/A</v>
      </c>
      <c r="E242" s="104"/>
      <c r="F242" s="15" t="s">
        <v>454</v>
      </c>
      <c r="G242" s="68"/>
      <c r="H242" s="64"/>
      <c r="I242" s="64"/>
      <c r="J242" s="64"/>
      <c r="K242" s="64"/>
      <c r="L242" s="64"/>
      <c r="M242" s="62" t="e">
        <v>#N/A</v>
      </c>
    </row>
    <row r="243" spans="2:13" x14ac:dyDescent="0.25">
      <c r="B243" s="63" t="s">
        <v>14</v>
      </c>
      <c r="C243" s="69" t="e">
        <f>VLOOKUP(E243,[1]Municipios_Zonificación!$C$1:$G$393,2,)</f>
        <v>#N/A</v>
      </c>
      <c r="D243" s="63" t="e">
        <v>#N/A</v>
      </c>
      <c r="E243" s="104"/>
      <c r="F243" s="42" t="s">
        <v>470</v>
      </c>
      <c r="G243" s="68"/>
      <c r="H243" s="64"/>
      <c r="I243" s="64"/>
      <c r="J243" s="64"/>
      <c r="K243" s="64"/>
      <c r="L243" s="64"/>
      <c r="M243" s="62" t="e">
        <v>#N/A</v>
      </c>
    </row>
    <row r="244" spans="2:13" x14ac:dyDescent="0.25">
      <c r="B244" s="15" t="s">
        <v>502</v>
      </c>
      <c r="C244" s="11">
        <f>VLOOKUP(E244,[1]Municipios_Zonificación!$C$1:$G$393,2,)</f>
        <v>2802</v>
      </c>
      <c r="D244" s="15" t="s">
        <v>1358</v>
      </c>
      <c r="E244" s="105" t="s">
        <v>503</v>
      </c>
      <c r="F244" s="12" t="s">
        <v>504</v>
      </c>
      <c r="G244" s="35" t="s">
        <v>11</v>
      </c>
      <c r="H244" s="17" t="s">
        <v>12</v>
      </c>
      <c r="I244" s="17" t="s">
        <v>12</v>
      </c>
      <c r="J244" s="17"/>
      <c r="K244" s="17" t="s">
        <v>12</v>
      </c>
      <c r="L244" s="17"/>
      <c r="M244" s="24" t="s">
        <v>18</v>
      </c>
    </row>
    <row r="245" spans="2:13" ht="15.75" thickBot="1" x14ac:dyDescent="0.3">
      <c r="B245" s="74" t="s">
        <v>104</v>
      </c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</row>
    <row r="246" spans="2:13" ht="36" x14ac:dyDescent="0.25">
      <c r="B246" s="48" t="s">
        <v>505</v>
      </c>
      <c r="C246" s="49">
        <f>VLOOKUP(E246,[1]Municipios_Zonificación!$C$1:$G$393,2,)</f>
        <v>1204</v>
      </c>
      <c r="D246" s="50" t="s">
        <v>1362</v>
      </c>
      <c r="E246" s="109" t="s">
        <v>506</v>
      </c>
      <c r="F246" s="50" t="s">
        <v>507</v>
      </c>
      <c r="G246" s="61" t="s">
        <v>11</v>
      </c>
      <c r="H246" s="52" t="s">
        <v>12</v>
      </c>
      <c r="I246" s="52"/>
      <c r="J246" s="52"/>
      <c r="K246" s="52"/>
      <c r="L246" s="52" t="s">
        <v>12</v>
      </c>
      <c r="M246" s="26" t="s">
        <v>25</v>
      </c>
    </row>
    <row r="247" spans="2:13" ht="15" customHeight="1" x14ac:dyDescent="0.25">
      <c r="B247" s="62" t="s">
        <v>508</v>
      </c>
      <c r="C247" s="72">
        <f>VLOOKUP(E247,[1]Municipios_Zonificación!$C$1:$G$393,2,)</f>
        <v>1204</v>
      </c>
      <c r="D247" s="71" t="s">
        <v>1362</v>
      </c>
      <c r="E247" s="107" t="s">
        <v>509</v>
      </c>
      <c r="F247" s="12" t="s">
        <v>510</v>
      </c>
      <c r="G247" s="71" t="s">
        <v>11</v>
      </c>
      <c r="H247" s="66"/>
      <c r="I247" s="66" t="s">
        <v>12</v>
      </c>
      <c r="J247" s="66"/>
      <c r="K247" s="66"/>
      <c r="L247" s="66" t="s">
        <v>12</v>
      </c>
      <c r="M247" s="65" t="s">
        <v>13</v>
      </c>
    </row>
    <row r="248" spans="2:13" ht="24" x14ac:dyDescent="0.25">
      <c r="B248" s="62" t="s">
        <v>14</v>
      </c>
      <c r="C248" s="72" t="e">
        <f>VLOOKUP(E248,[1]Municipios_Zonificación!$C$1:$G$393,2,)</f>
        <v>#N/A</v>
      </c>
      <c r="D248" s="71" t="e">
        <v>#N/A</v>
      </c>
      <c r="E248" s="107"/>
      <c r="F248" s="44" t="s">
        <v>511</v>
      </c>
      <c r="G248" s="71"/>
      <c r="H248" s="66"/>
      <c r="I248" s="66"/>
      <c r="J248" s="66"/>
      <c r="K248" s="66"/>
      <c r="L248" s="66"/>
      <c r="M248" s="62" t="e">
        <v>#N/A</v>
      </c>
    </row>
    <row r="249" spans="2:13" x14ac:dyDescent="0.25">
      <c r="B249" s="62" t="s">
        <v>14</v>
      </c>
      <c r="C249" s="72" t="e">
        <f>VLOOKUP(E249,[1]Municipios_Zonificación!$C$1:$G$393,2,)</f>
        <v>#N/A</v>
      </c>
      <c r="D249" s="71" t="e">
        <v>#N/A</v>
      </c>
      <c r="E249" s="107"/>
      <c r="F249" s="12" t="s">
        <v>512</v>
      </c>
      <c r="G249" s="71"/>
      <c r="H249" s="66"/>
      <c r="I249" s="66"/>
      <c r="J249" s="66"/>
      <c r="K249" s="66"/>
      <c r="L249" s="66"/>
      <c r="M249" s="62" t="e">
        <v>#N/A</v>
      </c>
    </row>
    <row r="250" spans="2:13" ht="24" x14ac:dyDescent="0.25">
      <c r="B250" s="62" t="s">
        <v>14</v>
      </c>
      <c r="C250" s="72" t="e">
        <f>VLOOKUP(E250,[1]Municipios_Zonificación!$C$1:$G$393,2,)</f>
        <v>#N/A</v>
      </c>
      <c r="D250" s="71" t="e">
        <v>#N/A</v>
      </c>
      <c r="E250" s="107"/>
      <c r="F250" s="44" t="s">
        <v>513</v>
      </c>
      <c r="G250" s="71"/>
      <c r="H250" s="66"/>
      <c r="I250" s="66"/>
      <c r="J250" s="66"/>
      <c r="K250" s="66"/>
      <c r="L250" s="66"/>
      <c r="M250" s="62" t="e">
        <v>#N/A</v>
      </c>
    </row>
    <row r="251" spans="2:13" x14ac:dyDescent="0.25">
      <c r="B251" s="62" t="s">
        <v>14</v>
      </c>
      <c r="C251" s="72" t="e">
        <f>VLOOKUP(E251,[1]Municipios_Zonificación!$C$1:$G$393,2,)</f>
        <v>#N/A</v>
      </c>
      <c r="D251" s="71" t="e">
        <v>#N/A</v>
      </c>
      <c r="E251" s="107"/>
      <c r="F251" s="12" t="s">
        <v>514</v>
      </c>
      <c r="G251" s="71"/>
      <c r="H251" s="66"/>
      <c r="I251" s="66"/>
      <c r="J251" s="66"/>
      <c r="K251" s="66"/>
      <c r="L251" s="66"/>
      <c r="M251" s="62" t="e">
        <v>#N/A</v>
      </c>
    </row>
    <row r="252" spans="2:13" x14ac:dyDescent="0.25">
      <c r="B252" s="62" t="s">
        <v>14</v>
      </c>
      <c r="C252" s="72" t="e">
        <f>VLOOKUP(E252,[1]Municipios_Zonificación!$C$1:$G$393,2,)</f>
        <v>#N/A</v>
      </c>
      <c r="D252" s="71" t="e">
        <v>#N/A</v>
      </c>
      <c r="E252" s="107"/>
      <c r="F252" s="44" t="s">
        <v>515</v>
      </c>
      <c r="G252" s="71"/>
      <c r="H252" s="66"/>
      <c r="I252" s="66"/>
      <c r="J252" s="66"/>
      <c r="K252" s="66"/>
      <c r="L252" s="66"/>
      <c r="M252" s="62" t="e">
        <v>#N/A</v>
      </c>
    </row>
    <row r="253" spans="2:13" x14ac:dyDescent="0.25">
      <c r="B253" s="62" t="s">
        <v>14</v>
      </c>
      <c r="C253" s="72" t="e">
        <f>VLOOKUP(E253,[1]Municipios_Zonificación!$C$1:$G$393,2,)</f>
        <v>#N/A</v>
      </c>
      <c r="D253" s="71" t="e">
        <v>#N/A</v>
      </c>
      <c r="E253" s="107"/>
      <c r="F253" s="12" t="s">
        <v>516</v>
      </c>
      <c r="G253" s="71"/>
      <c r="H253" s="66"/>
      <c r="I253" s="66"/>
      <c r="J253" s="66"/>
      <c r="K253" s="66"/>
      <c r="L253" s="66"/>
      <c r="M253" s="62" t="e">
        <v>#N/A</v>
      </c>
    </row>
    <row r="254" spans="2:13" ht="24" x14ac:dyDescent="0.25">
      <c r="B254" s="62" t="s">
        <v>14</v>
      </c>
      <c r="C254" s="72" t="e">
        <f>VLOOKUP(E254,[1]Municipios_Zonificación!$C$1:$G$393,2,)</f>
        <v>#N/A</v>
      </c>
      <c r="D254" s="71" t="e">
        <v>#N/A</v>
      </c>
      <c r="E254" s="107"/>
      <c r="F254" s="44" t="s">
        <v>517</v>
      </c>
      <c r="G254" s="71"/>
      <c r="H254" s="66"/>
      <c r="I254" s="66"/>
      <c r="J254" s="66"/>
      <c r="K254" s="66"/>
      <c r="L254" s="66"/>
      <c r="M254" s="62" t="e">
        <v>#N/A</v>
      </c>
    </row>
    <row r="255" spans="2:13" ht="24" x14ac:dyDescent="0.25">
      <c r="B255" s="62" t="s">
        <v>14</v>
      </c>
      <c r="C255" s="72" t="e">
        <f>VLOOKUP(E255,[1]Municipios_Zonificación!$C$1:$G$393,2,)</f>
        <v>#N/A</v>
      </c>
      <c r="D255" s="71" t="e">
        <v>#N/A</v>
      </c>
      <c r="E255" s="107"/>
      <c r="F255" s="12" t="s">
        <v>518</v>
      </c>
      <c r="G255" s="71"/>
      <c r="H255" s="66"/>
      <c r="I255" s="66"/>
      <c r="J255" s="66"/>
      <c r="K255" s="66"/>
      <c r="L255" s="66"/>
      <c r="M255" s="62" t="e">
        <v>#N/A</v>
      </c>
    </row>
    <row r="256" spans="2:13" x14ac:dyDescent="0.25">
      <c r="B256" s="62" t="s">
        <v>14</v>
      </c>
      <c r="C256" s="72" t="e">
        <f>VLOOKUP(E256,[1]Municipios_Zonificación!$C$1:$G$393,2,)</f>
        <v>#N/A</v>
      </c>
      <c r="D256" s="71" t="e">
        <v>#N/A</v>
      </c>
      <c r="E256" s="107"/>
      <c r="F256" s="44" t="s">
        <v>519</v>
      </c>
      <c r="G256" s="71"/>
      <c r="H256" s="66"/>
      <c r="I256" s="66"/>
      <c r="J256" s="66"/>
      <c r="K256" s="66"/>
      <c r="L256" s="66"/>
      <c r="M256" s="62" t="e">
        <v>#N/A</v>
      </c>
    </row>
    <row r="257" spans="2:13" ht="24" x14ac:dyDescent="0.25">
      <c r="B257" s="42" t="s">
        <v>520</v>
      </c>
      <c r="C257" s="43">
        <f>VLOOKUP(E257,[1]Municipios_Zonificación!$C$1:$G$393,2,)</f>
        <v>2502</v>
      </c>
      <c r="D257" s="44" t="s">
        <v>1339</v>
      </c>
      <c r="E257" s="106" t="s">
        <v>521</v>
      </c>
      <c r="F257" s="44" t="s">
        <v>522</v>
      </c>
      <c r="G257" s="46" t="s">
        <v>11</v>
      </c>
      <c r="H257" s="45"/>
      <c r="I257" s="45" t="s">
        <v>12</v>
      </c>
      <c r="J257" s="45"/>
      <c r="K257" s="45" t="s">
        <v>12</v>
      </c>
      <c r="L257" s="45"/>
      <c r="M257" s="24" t="s">
        <v>18</v>
      </c>
    </row>
    <row r="258" spans="2:13" x14ac:dyDescent="0.25">
      <c r="B258" s="15" t="s">
        <v>523</v>
      </c>
      <c r="C258" s="11">
        <f>VLOOKUP(E258,[1]Municipios_Zonificación!$C$1:$G$393,2,)</f>
        <v>1303</v>
      </c>
      <c r="D258" s="15" t="s">
        <v>1363</v>
      </c>
      <c r="E258" s="105" t="s">
        <v>524</v>
      </c>
      <c r="F258" s="12" t="s">
        <v>525</v>
      </c>
      <c r="G258" s="35" t="s">
        <v>11</v>
      </c>
      <c r="H258" s="17"/>
      <c r="I258" s="17"/>
      <c r="J258" s="17" t="s">
        <v>12</v>
      </c>
      <c r="K258" s="17" t="s">
        <v>12</v>
      </c>
      <c r="L258" s="17"/>
      <c r="M258" s="24" t="s">
        <v>18</v>
      </c>
    </row>
    <row r="259" spans="2:13" ht="15.75" thickBot="1" x14ac:dyDescent="0.3">
      <c r="B259" s="74" t="s">
        <v>526</v>
      </c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</row>
    <row r="260" spans="2:13" x14ac:dyDescent="0.25">
      <c r="B260" s="48" t="s">
        <v>527</v>
      </c>
      <c r="C260" s="49">
        <f>VLOOKUP(E260,[1]Municipios_Zonificación!$C$1:$G$393,2,)</f>
        <v>2120</v>
      </c>
      <c r="D260" s="48" t="s">
        <v>1364</v>
      </c>
      <c r="E260" s="109" t="s">
        <v>528</v>
      </c>
      <c r="F260" s="50" t="s">
        <v>529</v>
      </c>
      <c r="G260" s="61" t="s">
        <v>11</v>
      </c>
      <c r="H260" s="52" t="s">
        <v>12</v>
      </c>
      <c r="I260" s="52" t="s">
        <v>12</v>
      </c>
      <c r="J260" s="52" t="s">
        <v>12</v>
      </c>
      <c r="K260" s="52" t="s">
        <v>12</v>
      </c>
      <c r="L260" s="52"/>
      <c r="M260" s="26" t="s">
        <v>25</v>
      </c>
    </row>
    <row r="261" spans="2:13" x14ac:dyDescent="0.25">
      <c r="B261" s="15" t="s">
        <v>530</v>
      </c>
      <c r="C261" s="11">
        <f>VLOOKUP(E261,[1]Municipios_Zonificación!$C$1:$G$393,2,)</f>
        <v>2120</v>
      </c>
      <c r="D261" s="15" t="s">
        <v>1364</v>
      </c>
      <c r="E261" s="105" t="s">
        <v>531</v>
      </c>
      <c r="F261" s="12" t="s">
        <v>305</v>
      </c>
      <c r="G261" s="35" t="s">
        <v>11</v>
      </c>
      <c r="H261" s="17" t="s">
        <v>12</v>
      </c>
      <c r="I261" s="17" t="s">
        <v>12</v>
      </c>
      <c r="J261" s="17" t="s">
        <v>12</v>
      </c>
      <c r="K261" s="17" t="s">
        <v>12</v>
      </c>
      <c r="L261" s="17"/>
      <c r="M261" s="25" t="s">
        <v>25</v>
      </c>
    </row>
    <row r="262" spans="2:13" x14ac:dyDescent="0.25">
      <c r="B262" s="42" t="s">
        <v>532</v>
      </c>
      <c r="C262" s="43">
        <f>VLOOKUP(E262,[1]Municipios_Zonificación!$C$1:$G$393,2,)</f>
        <v>2306</v>
      </c>
      <c r="D262" s="42" t="s">
        <v>60</v>
      </c>
      <c r="E262" s="106" t="s">
        <v>533</v>
      </c>
      <c r="F262" s="44" t="s">
        <v>534</v>
      </c>
      <c r="G262" s="46" t="s">
        <v>11</v>
      </c>
      <c r="H262" s="45" t="s">
        <v>12</v>
      </c>
      <c r="I262" s="45"/>
      <c r="J262" s="45"/>
      <c r="K262" s="45" t="s">
        <v>12</v>
      </c>
      <c r="L262" s="45"/>
      <c r="M262" s="23" t="s">
        <v>13</v>
      </c>
    </row>
    <row r="263" spans="2:13" x14ac:dyDescent="0.25">
      <c r="B263" s="62" t="s">
        <v>535</v>
      </c>
      <c r="C263" s="72">
        <f>VLOOKUP(E263,[1]Municipios_Zonificación!$C$1:$G$393,2,)</f>
        <v>2119</v>
      </c>
      <c r="D263" s="62" t="s">
        <v>537</v>
      </c>
      <c r="E263" s="107" t="s">
        <v>536</v>
      </c>
      <c r="F263" s="12" t="s">
        <v>537</v>
      </c>
      <c r="G263" s="71" t="s">
        <v>11</v>
      </c>
      <c r="H263" s="66"/>
      <c r="I263" s="66"/>
      <c r="J263" s="66" t="s">
        <v>12</v>
      </c>
      <c r="K263" s="66" t="s">
        <v>12</v>
      </c>
      <c r="L263" s="66"/>
      <c r="M263" s="73" t="s">
        <v>25</v>
      </c>
    </row>
    <row r="264" spans="2:13" ht="24" x14ac:dyDescent="0.25">
      <c r="B264" s="62" t="s">
        <v>14</v>
      </c>
      <c r="C264" s="72" t="e">
        <f>VLOOKUP(E264,[1]Municipios_Zonificación!$C$1:$G$393,2,)</f>
        <v>#N/A</v>
      </c>
      <c r="D264" s="62" t="e">
        <v>#N/A</v>
      </c>
      <c r="E264" s="107"/>
      <c r="F264" s="44" t="s">
        <v>538</v>
      </c>
      <c r="G264" s="71"/>
      <c r="H264" s="66"/>
      <c r="I264" s="66"/>
      <c r="J264" s="66"/>
      <c r="K264" s="66"/>
      <c r="L264" s="66"/>
      <c r="M264" s="62" t="e">
        <v>#N/A</v>
      </c>
    </row>
    <row r="265" spans="2:13" s="4" customFormat="1" x14ac:dyDescent="0.25">
      <c r="B265" s="42" t="s">
        <v>539</v>
      </c>
      <c r="C265" s="43">
        <f>VLOOKUP(E265,[1]Municipios_Zonificación!$C$1:$G$393,2,)</f>
        <v>2306</v>
      </c>
      <c r="D265" s="42" t="s">
        <v>60</v>
      </c>
      <c r="E265" s="106" t="s">
        <v>540</v>
      </c>
      <c r="F265" s="44" t="s">
        <v>305</v>
      </c>
      <c r="G265" s="47" t="s">
        <v>11</v>
      </c>
      <c r="H265" s="63" t="s">
        <v>226</v>
      </c>
      <c r="I265" s="63"/>
      <c r="J265" s="63"/>
      <c r="K265" s="45"/>
      <c r="L265" s="45" t="s">
        <v>12</v>
      </c>
      <c r="M265" s="25" t="s">
        <v>25</v>
      </c>
    </row>
    <row r="266" spans="2:13" ht="24" x14ac:dyDescent="0.25">
      <c r="B266" s="12" t="s">
        <v>541</v>
      </c>
      <c r="C266" s="11">
        <f>VLOOKUP(E266,[1]Municipios_Zonificación!$C$1:$G$393,2,)</f>
        <v>2401</v>
      </c>
      <c r="D266" s="15" t="s">
        <v>182</v>
      </c>
      <c r="E266" s="105" t="s">
        <v>542</v>
      </c>
      <c r="F266" s="12" t="s">
        <v>543</v>
      </c>
      <c r="G266" s="35" t="s">
        <v>11</v>
      </c>
      <c r="H266" s="62" t="s">
        <v>226</v>
      </c>
      <c r="I266" s="62"/>
      <c r="J266" s="62"/>
      <c r="K266" s="17" t="s">
        <v>12</v>
      </c>
      <c r="L266" s="17"/>
      <c r="M266" s="25" t="s">
        <v>25</v>
      </c>
    </row>
    <row r="267" spans="2:13" ht="36" x14ac:dyDescent="0.25">
      <c r="B267" s="42" t="s">
        <v>544</v>
      </c>
      <c r="C267" s="43">
        <f>VLOOKUP(E267,[1]Municipios_Zonificación!$C$1:$G$393,2,)</f>
        <v>2123</v>
      </c>
      <c r="D267" s="44" t="s">
        <v>1365</v>
      </c>
      <c r="E267" s="106" t="s">
        <v>545</v>
      </c>
      <c r="F267" s="44" t="s">
        <v>546</v>
      </c>
      <c r="G267" s="46" t="s">
        <v>11</v>
      </c>
      <c r="H267" s="45" t="s">
        <v>12</v>
      </c>
      <c r="I267" s="45" t="s">
        <v>12</v>
      </c>
      <c r="J267" s="45" t="s">
        <v>12</v>
      </c>
      <c r="K267" s="45" t="s">
        <v>12</v>
      </c>
      <c r="L267" s="45"/>
      <c r="M267" s="25" t="s">
        <v>25</v>
      </c>
    </row>
    <row r="268" spans="2:13" ht="24" x14ac:dyDescent="0.25">
      <c r="B268" s="15" t="s">
        <v>547</v>
      </c>
      <c r="C268" s="11">
        <f>VLOOKUP(E268,[1]Municipios_Zonificación!$C$1:$G$393,2,)</f>
        <v>2120</v>
      </c>
      <c r="D268" s="15" t="s">
        <v>1364</v>
      </c>
      <c r="E268" s="105" t="s">
        <v>548</v>
      </c>
      <c r="F268" s="12" t="s">
        <v>549</v>
      </c>
      <c r="G268" s="35" t="s">
        <v>11</v>
      </c>
      <c r="H268" s="17" t="s">
        <v>12</v>
      </c>
      <c r="I268" s="17" t="s">
        <v>12</v>
      </c>
      <c r="J268" s="17" t="s">
        <v>12</v>
      </c>
      <c r="K268" s="17" t="s">
        <v>12</v>
      </c>
      <c r="L268" s="17"/>
      <c r="M268" s="24" t="s">
        <v>18</v>
      </c>
    </row>
    <row r="269" spans="2:13" ht="24" x14ac:dyDescent="0.25">
      <c r="B269" s="63" t="s">
        <v>550</v>
      </c>
      <c r="C269" s="69">
        <f>VLOOKUP(E269,[1]Municipios_Zonificación!$C$1:$G$393,2,)</f>
        <v>2120</v>
      </c>
      <c r="D269" s="63" t="s">
        <v>1364</v>
      </c>
      <c r="E269" s="104" t="s">
        <v>551</v>
      </c>
      <c r="F269" s="44" t="s">
        <v>538</v>
      </c>
      <c r="G269" s="68" t="s">
        <v>11</v>
      </c>
      <c r="H269" s="64" t="s">
        <v>12</v>
      </c>
      <c r="I269" s="64" t="s">
        <v>12</v>
      </c>
      <c r="J269" s="64" t="s">
        <v>12</v>
      </c>
      <c r="K269" s="64" t="s">
        <v>12</v>
      </c>
      <c r="L269" s="64"/>
      <c r="M269" s="73" t="s">
        <v>25</v>
      </c>
    </row>
    <row r="270" spans="2:13" ht="24" x14ac:dyDescent="0.25">
      <c r="B270" s="63" t="s">
        <v>14</v>
      </c>
      <c r="C270" s="69" t="e">
        <f>VLOOKUP(E270,[1]Municipios_Zonificación!$C$1:$G$393,2,)</f>
        <v>#N/A</v>
      </c>
      <c r="D270" s="63" t="e">
        <v>#N/A</v>
      </c>
      <c r="E270" s="104"/>
      <c r="F270" s="12" t="s">
        <v>552</v>
      </c>
      <c r="G270" s="68"/>
      <c r="H270" s="64"/>
      <c r="I270" s="64"/>
      <c r="J270" s="64"/>
      <c r="K270" s="64"/>
      <c r="L270" s="64"/>
      <c r="M270" s="62" t="e">
        <v>#N/A</v>
      </c>
    </row>
    <row r="271" spans="2:13" x14ac:dyDescent="0.25">
      <c r="B271" s="15" t="s">
        <v>553</v>
      </c>
      <c r="C271" s="11">
        <f>VLOOKUP(E271,[1]Municipios_Zonificación!$C$1:$G$393,2,)</f>
        <v>2306</v>
      </c>
      <c r="D271" s="15" t="s">
        <v>60</v>
      </c>
      <c r="E271" s="105" t="s">
        <v>554</v>
      </c>
      <c r="F271" s="12" t="s">
        <v>555</v>
      </c>
      <c r="G271" s="35" t="s">
        <v>11</v>
      </c>
      <c r="H271" s="17" t="s">
        <v>12</v>
      </c>
      <c r="I271" s="17" t="s">
        <v>12</v>
      </c>
      <c r="J271" s="17" t="s">
        <v>12</v>
      </c>
      <c r="K271" s="17" t="s">
        <v>12</v>
      </c>
      <c r="L271" s="17"/>
      <c r="M271" s="23" t="s">
        <v>13</v>
      </c>
    </row>
    <row r="272" spans="2:13" x14ac:dyDescent="0.25">
      <c r="B272" s="42" t="s">
        <v>556</v>
      </c>
      <c r="C272" s="43">
        <f>VLOOKUP(E272,[1]Municipios_Zonificación!$C$1:$G$393,2,)</f>
        <v>3502</v>
      </c>
      <c r="D272" s="42" t="s">
        <v>1366</v>
      </c>
      <c r="E272" s="106" t="s">
        <v>557</v>
      </c>
      <c r="F272" s="44" t="s">
        <v>558</v>
      </c>
      <c r="G272" s="46" t="s">
        <v>11</v>
      </c>
      <c r="H272" s="45" t="s">
        <v>12</v>
      </c>
      <c r="I272" s="45" t="s">
        <v>12</v>
      </c>
      <c r="J272" s="45" t="s">
        <v>12</v>
      </c>
      <c r="K272" s="45" t="s">
        <v>12</v>
      </c>
      <c r="L272" s="45"/>
      <c r="M272" s="23" t="s">
        <v>13</v>
      </c>
    </row>
    <row r="273" spans="2:13" x14ac:dyDescent="0.25">
      <c r="B273" s="62" t="s">
        <v>559</v>
      </c>
      <c r="C273" s="72">
        <f>VLOOKUP(E273,[1]Municipios_Zonificación!$C$1:$G$393,2,)</f>
        <v>3506</v>
      </c>
      <c r="D273" s="62" t="s">
        <v>1367</v>
      </c>
      <c r="E273" s="107" t="s">
        <v>560</v>
      </c>
      <c r="F273" s="12" t="s">
        <v>561</v>
      </c>
      <c r="G273" s="71" t="s">
        <v>11</v>
      </c>
      <c r="H273" s="66" t="s">
        <v>12</v>
      </c>
      <c r="I273" s="66" t="s">
        <v>12</v>
      </c>
      <c r="J273" s="66" t="s">
        <v>12</v>
      </c>
      <c r="K273" s="66" t="s">
        <v>12</v>
      </c>
      <c r="L273" s="66"/>
      <c r="M273" s="65" t="s">
        <v>13</v>
      </c>
    </row>
    <row r="274" spans="2:13" x14ac:dyDescent="0.25">
      <c r="B274" s="62" t="s">
        <v>14</v>
      </c>
      <c r="C274" s="72" t="e">
        <f>VLOOKUP(E274,[1]Municipios_Zonificación!$C$1:$G$393,2,)</f>
        <v>#N/A</v>
      </c>
      <c r="D274" s="62" t="e">
        <v>#N/A</v>
      </c>
      <c r="E274" s="107"/>
      <c r="F274" s="42" t="s">
        <v>562</v>
      </c>
      <c r="G274" s="71"/>
      <c r="H274" s="66"/>
      <c r="I274" s="66"/>
      <c r="J274" s="66"/>
      <c r="K274" s="66"/>
      <c r="L274" s="66"/>
      <c r="M274" s="62" t="e">
        <v>#N/A</v>
      </c>
    </row>
    <row r="275" spans="2:13" x14ac:dyDescent="0.25">
      <c r="B275" s="62" t="s">
        <v>14</v>
      </c>
      <c r="C275" s="72" t="e">
        <f>VLOOKUP(E275,[1]Municipios_Zonificación!$C$1:$G$393,2,)</f>
        <v>#N/A</v>
      </c>
      <c r="D275" s="62" t="e">
        <v>#N/A</v>
      </c>
      <c r="E275" s="107"/>
      <c r="F275" s="15" t="s">
        <v>563</v>
      </c>
      <c r="G275" s="71"/>
      <c r="H275" s="66"/>
      <c r="I275" s="66"/>
      <c r="J275" s="66"/>
      <c r="K275" s="66"/>
      <c r="L275" s="66"/>
      <c r="M275" s="62" t="e">
        <v>#N/A</v>
      </c>
    </row>
    <row r="276" spans="2:13" ht="24" x14ac:dyDescent="0.25">
      <c r="B276" s="42" t="s">
        <v>564</v>
      </c>
      <c r="C276" s="43">
        <f>VLOOKUP(E276,[1]Municipios_Zonificación!$C$1:$G$393,2,)</f>
        <v>3506</v>
      </c>
      <c r="D276" s="42" t="s">
        <v>1367</v>
      </c>
      <c r="E276" s="106" t="s">
        <v>565</v>
      </c>
      <c r="F276" s="44" t="s">
        <v>566</v>
      </c>
      <c r="G276" s="46" t="s">
        <v>11</v>
      </c>
      <c r="H276" s="45" t="s">
        <v>12</v>
      </c>
      <c r="I276" s="45"/>
      <c r="J276" s="45"/>
      <c r="K276" s="45"/>
      <c r="L276" s="45" t="s">
        <v>12</v>
      </c>
      <c r="M276" s="25" t="s">
        <v>25</v>
      </c>
    </row>
    <row r="277" spans="2:13" x14ac:dyDescent="0.25">
      <c r="B277" s="15" t="s">
        <v>567</v>
      </c>
      <c r="C277" s="11">
        <f>VLOOKUP(E277,[1]Municipios_Zonificación!$C$1:$G$393,2,)</f>
        <v>2119</v>
      </c>
      <c r="D277" s="15" t="s">
        <v>537</v>
      </c>
      <c r="E277" s="105" t="s">
        <v>568</v>
      </c>
      <c r="F277" s="12" t="s">
        <v>569</v>
      </c>
      <c r="G277" s="33" t="s">
        <v>11</v>
      </c>
      <c r="H277" s="62" t="s">
        <v>226</v>
      </c>
      <c r="I277" s="62"/>
      <c r="J277" s="62"/>
      <c r="K277" s="17" t="s">
        <v>12</v>
      </c>
      <c r="L277" s="17"/>
      <c r="M277" s="25" t="s">
        <v>25</v>
      </c>
    </row>
    <row r="278" spans="2:13" x14ac:dyDescent="0.25">
      <c r="B278" s="63" t="s">
        <v>570</v>
      </c>
      <c r="C278" s="69">
        <f>VLOOKUP(E278,[1]Municipios_Zonificación!$C$1:$G$393,2,)</f>
        <v>2306</v>
      </c>
      <c r="D278" s="63" t="s">
        <v>60</v>
      </c>
      <c r="E278" s="104" t="s">
        <v>571</v>
      </c>
      <c r="F278" s="42" t="s">
        <v>572</v>
      </c>
      <c r="G278" s="68" t="s">
        <v>170</v>
      </c>
      <c r="H278" s="64" t="s">
        <v>12</v>
      </c>
      <c r="I278" s="64"/>
      <c r="J278" s="64"/>
      <c r="K278" s="64" t="s">
        <v>12</v>
      </c>
      <c r="L278" s="64"/>
      <c r="M278" s="73" t="s">
        <v>25</v>
      </c>
    </row>
    <row r="279" spans="2:13" x14ac:dyDescent="0.25">
      <c r="B279" s="63" t="s">
        <v>14</v>
      </c>
      <c r="C279" s="69" t="e">
        <f>VLOOKUP(E279,[1]Municipios_Zonificación!$C$1:$G$393,2,)</f>
        <v>#N/A</v>
      </c>
      <c r="D279" s="63" t="e">
        <v>#N/A</v>
      </c>
      <c r="E279" s="104"/>
      <c r="F279" s="15" t="s">
        <v>573</v>
      </c>
      <c r="G279" s="68"/>
      <c r="H279" s="64"/>
      <c r="I279" s="64"/>
      <c r="J279" s="64"/>
      <c r="K279" s="64"/>
      <c r="L279" s="64"/>
      <c r="M279" s="62" t="e">
        <v>#N/A</v>
      </c>
    </row>
    <row r="280" spans="2:13" s="4" customFormat="1" ht="36" x14ac:dyDescent="0.25">
      <c r="B280" s="15" t="s">
        <v>574</v>
      </c>
      <c r="C280" s="11">
        <f>VLOOKUP(E280,[1]Municipios_Zonificación!$C$1:$G$393,2,)</f>
        <v>2120</v>
      </c>
      <c r="D280" s="15" t="s">
        <v>1364</v>
      </c>
      <c r="E280" s="105" t="s">
        <v>575</v>
      </c>
      <c r="F280" s="12" t="s">
        <v>576</v>
      </c>
      <c r="G280" s="35" t="s">
        <v>11</v>
      </c>
      <c r="H280" s="17"/>
      <c r="I280" s="17" t="s">
        <v>12</v>
      </c>
      <c r="J280" s="17"/>
      <c r="K280" s="17"/>
      <c r="L280" s="17" t="s">
        <v>12</v>
      </c>
      <c r="M280" s="24" t="s">
        <v>18</v>
      </c>
    </row>
    <row r="281" spans="2:13" s="4" customFormat="1" ht="36" x14ac:dyDescent="0.25">
      <c r="B281" s="42" t="s">
        <v>577</v>
      </c>
      <c r="C281" s="43">
        <f>VLOOKUP(E281,[1]Municipios_Zonificación!$C$1:$G$393,2,)</f>
        <v>2123</v>
      </c>
      <c r="D281" s="44" t="s">
        <v>1365</v>
      </c>
      <c r="E281" s="106" t="s">
        <v>578</v>
      </c>
      <c r="F281" s="44" t="s">
        <v>579</v>
      </c>
      <c r="G281" s="47" t="s">
        <v>11</v>
      </c>
      <c r="H281" s="63" t="s">
        <v>226</v>
      </c>
      <c r="I281" s="63"/>
      <c r="J281" s="63"/>
      <c r="K281" s="45" t="s">
        <v>12</v>
      </c>
      <c r="L281" s="45"/>
      <c r="M281" s="25" t="s">
        <v>25</v>
      </c>
    </row>
    <row r="282" spans="2:13" ht="24" x14ac:dyDescent="0.25">
      <c r="B282" s="15" t="s">
        <v>580</v>
      </c>
      <c r="C282" s="11">
        <f>VLOOKUP(E282,[1]Municipios_Zonificación!$C$1:$G$393,2,)</f>
        <v>3506</v>
      </c>
      <c r="D282" s="15" t="s">
        <v>1367</v>
      </c>
      <c r="E282" s="105" t="s">
        <v>581</v>
      </c>
      <c r="F282" s="12" t="s">
        <v>582</v>
      </c>
      <c r="G282" s="35" t="s">
        <v>11</v>
      </c>
      <c r="H282" s="17" t="s">
        <v>12</v>
      </c>
      <c r="I282" s="17"/>
      <c r="J282" s="17"/>
      <c r="K282" s="17" t="s">
        <v>12</v>
      </c>
      <c r="L282" s="17"/>
      <c r="M282" s="25" t="s">
        <v>25</v>
      </c>
    </row>
    <row r="283" spans="2:13" x14ac:dyDescent="0.25">
      <c r="B283" s="42" t="s">
        <v>583</v>
      </c>
      <c r="C283" s="43">
        <f>VLOOKUP(E283,[1]Municipios_Zonificación!$C$1:$G$393,2,)</f>
        <v>2120</v>
      </c>
      <c r="D283" s="42" t="s">
        <v>1364</v>
      </c>
      <c r="E283" s="106" t="s">
        <v>584</v>
      </c>
      <c r="F283" s="44" t="s">
        <v>305</v>
      </c>
      <c r="G283" s="46" t="s">
        <v>11</v>
      </c>
      <c r="H283" s="45" t="s">
        <v>12</v>
      </c>
      <c r="I283" s="45" t="s">
        <v>12</v>
      </c>
      <c r="J283" s="45" t="s">
        <v>12</v>
      </c>
      <c r="K283" s="45" t="s">
        <v>12</v>
      </c>
      <c r="L283" s="45"/>
      <c r="M283" s="25" t="s">
        <v>25</v>
      </c>
    </row>
    <row r="284" spans="2:13" ht="24" x14ac:dyDescent="0.25">
      <c r="B284" s="62" t="s">
        <v>585</v>
      </c>
      <c r="C284" s="72">
        <f>VLOOKUP(E284,[1]Municipios_Zonificación!$C$1:$G$393,2,)</f>
        <v>2306</v>
      </c>
      <c r="D284" s="62" t="s">
        <v>60</v>
      </c>
      <c r="E284" s="107" t="s">
        <v>586</v>
      </c>
      <c r="F284" s="12" t="s">
        <v>587</v>
      </c>
      <c r="G284" s="117" t="s">
        <v>11</v>
      </c>
      <c r="H284" s="62" t="s">
        <v>226</v>
      </c>
      <c r="I284" s="62"/>
      <c r="J284" s="62"/>
      <c r="K284" s="66"/>
      <c r="L284" s="66" t="s">
        <v>12</v>
      </c>
      <c r="M284" s="65" t="s">
        <v>13</v>
      </c>
    </row>
    <row r="285" spans="2:13" ht="24" x14ac:dyDescent="0.25">
      <c r="B285" s="62" t="s">
        <v>14</v>
      </c>
      <c r="C285" s="72" t="e">
        <f>VLOOKUP(E285,[1]Municipios_Zonificación!$C$1:$G$393,2,)</f>
        <v>#N/A</v>
      </c>
      <c r="D285" s="62" t="e">
        <v>#N/A</v>
      </c>
      <c r="E285" s="107"/>
      <c r="F285" s="44" t="s">
        <v>588</v>
      </c>
      <c r="G285" s="117"/>
      <c r="H285" s="62"/>
      <c r="I285" s="62"/>
      <c r="J285" s="62"/>
      <c r="K285" s="66"/>
      <c r="L285" s="66"/>
      <c r="M285" s="62" t="e">
        <v>#N/A</v>
      </c>
    </row>
    <row r="286" spans="2:13" x14ac:dyDescent="0.25">
      <c r="B286" s="62" t="s">
        <v>14</v>
      </c>
      <c r="C286" s="72" t="e">
        <f>VLOOKUP(E286,[1]Municipios_Zonificación!$C$1:$G$393,2,)</f>
        <v>#N/A</v>
      </c>
      <c r="D286" s="62" t="e">
        <v>#N/A</v>
      </c>
      <c r="E286" s="107"/>
      <c r="F286" s="12" t="s">
        <v>589</v>
      </c>
      <c r="G286" s="117"/>
      <c r="H286" s="62"/>
      <c r="I286" s="62"/>
      <c r="J286" s="62"/>
      <c r="K286" s="66"/>
      <c r="L286" s="66"/>
      <c r="M286" s="62" t="e">
        <v>#N/A</v>
      </c>
    </row>
    <row r="287" spans="2:13" x14ac:dyDescent="0.25">
      <c r="B287" s="42" t="s">
        <v>590</v>
      </c>
      <c r="C287" s="43">
        <f>VLOOKUP(E287,[1]Municipios_Zonificación!$C$1:$G$393,2,)</f>
        <v>2120</v>
      </c>
      <c r="D287" s="42" t="s">
        <v>1364</v>
      </c>
      <c r="E287" s="106" t="s">
        <v>591</v>
      </c>
      <c r="F287" s="44" t="s">
        <v>592</v>
      </c>
      <c r="G287" s="46" t="s">
        <v>11</v>
      </c>
      <c r="H287" s="45" t="s">
        <v>12</v>
      </c>
      <c r="I287" s="45"/>
      <c r="J287" s="45" t="s">
        <v>12</v>
      </c>
      <c r="K287" s="45"/>
      <c r="L287" s="45" t="s">
        <v>12</v>
      </c>
      <c r="M287" s="24" t="s">
        <v>18</v>
      </c>
    </row>
    <row r="288" spans="2:13" x14ac:dyDescent="0.25">
      <c r="B288" s="62" t="s">
        <v>593</v>
      </c>
      <c r="C288" s="72">
        <f>VLOOKUP(E288,[1]Municipios_Zonificación!$C$1:$G$393,2,)</f>
        <v>2306</v>
      </c>
      <c r="D288" s="62" t="s">
        <v>60</v>
      </c>
      <c r="E288" s="107" t="s">
        <v>594</v>
      </c>
      <c r="F288" s="12" t="s">
        <v>595</v>
      </c>
      <c r="G288" s="117" t="s">
        <v>11</v>
      </c>
      <c r="H288" s="62" t="s">
        <v>226</v>
      </c>
      <c r="I288" s="62"/>
      <c r="J288" s="62"/>
      <c r="K288" s="66" t="s">
        <v>12</v>
      </c>
      <c r="L288" s="66"/>
      <c r="M288" s="65" t="s">
        <v>13</v>
      </c>
    </row>
    <row r="289" spans="2:13" x14ac:dyDescent="0.25">
      <c r="B289" s="62" t="s">
        <v>14</v>
      </c>
      <c r="C289" s="72" t="e">
        <f>VLOOKUP(E289,[1]Municipios_Zonificación!$C$1:$G$393,2,)</f>
        <v>#N/A</v>
      </c>
      <c r="D289" s="62" t="e">
        <v>#N/A</v>
      </c>
      <c r="E289" s="107"/>
      <c r="F289" s="44" t="s">
        <v>596</v>
      </c>
      <c r="G289" s="117"/>
      <c r="H289" s="62"/>
      <c r="I289" s="62"/>
      <c r="J289" s="62"/>
      <c r="K289" s="66"/>
      <c r="L289" s="66"/>
      <c r="M289" s="62" t="e">
        <v>#N/A</v>
      </c>
    </row>
    <row r="290" spans="2:13" x14ac:dyDescent="0.25">
      <c r="B290" s="62" t="s">
        <v>14</v>
      </c>
      <c r="C290" s="72" t="e">
        <f>VLOOKUP(E290,[1]Municipios_Zonificación!$C$1:$G$393,2,)</f>
        <v>#N/A</v>
      </c>
      <c r="D290" s="62" t="e">
        <v>#N/A</v>
      </c>
      <c r="E290" s="107"/>
      <c r="F290" s="12" t="s">
        <v>597</v>
      </c>
      <c r="G290" s="117"/>
      <c r="H290" s="62"/>
      <c r="I290" s="62"/>
      <c r="J290" s="62"/>
      <c r="K290" s="66"/>
      <c r="L290" s="66"/>
      <c r="M290" s="62" t="e">
        <v>#N/A</v>
      </c>
    </row>
    <row r="291" spans="2:13" x14ac:dyDescent="0.25">
      <c r="B291" s="63" t="s">
        <v>598</v>
      </c>
      <c r="C291" s="69">
        <f>VLOOKUP(E291,[1]Municipios_Zonificación!$C$1:$G$393,2,)</f>
        <v>2306</v>
      </c>
      <c r="D291" s="63" t="s">
        <v>60</v>
      </c>
      <c r="E291" s="104" t="s">
        <v>599</v>
      </c>
      <c r="F291" s="44" t="s">
        <v>600</v>
      </c>
      <c r="G291" s="68" t="s">
        <v>11</v>
      </c>
      <c r="H291" s="70" t="s">
        <v>12</v>
      </c>
      <c r="I291" s="64"/>
      <c r="J291" s="64"/>
      <c r="K291" s="64" t="s">
        <v>12</v>
      </c>
      <c r="L291" s="64"/>
      <c r="M291" s="65" t="s">
        <v>13</v>
      </c>
    </row>
    <row r="292" spans="2:13" x14ac:dyDescent="0.25">
      <c r="B292" s="63" t="s">
        <v>14</v>
      </c>
      <c r="C292" s="69" t="e">
        <f>VLOOKUP(E292,[1]Municipios_Zonificación!$C$1:$G$393,2,)</f>
        <v>#N/A</v>
      </c>
      <c r="D292" s="63" t="e">
        <v>#N/A</v>
      </c>
      <c r="E292" s="104"/>
      <c r="F292" s="12" t="s">
        <v>601</v>
      </c>
      <c r="G292" s="68"/>
      <c r="H292" s="70"/>
      <c r="I292" s="64"/>
      <c r="J292" s="64"/>
      <c r="K292" s="64"/>
      <c r="L292" s="64"/>
      <c r="M292" s="62" t="e">
        <v>#N/A</v>
      </c>
    </row>
    <row r="293" spans="2:13" x14ac:dyDescent="0.25">
      <c r="B293" s="15" t="s">
        <v>602</v>
      </c>
      <c r="C293" s="11">
        <f>VLOOKUP(E293,[1]Municipios_Zonificación!$C$1:$G$393,2,)</f>
        <v>2312</v>
      </c>
      <c r="D293" s="15" t="s">
        <v>1344</v>
      </c>
      <c r="E293" s="105" t="s">
        <v>603</v>
      </c>
      <c r="F293" s="12" t="s">
        <v>604</v>
      </c>
      <c r="G293" s="35" t="s">
        <v>11</v>
      </c>
      <c r="H293" s="17" t="s">
        <v>12</v>
      </c>
      <c r="I293" s="17"/>
      <c r="J293" s="17"/>
      <c r="K293" s="17" t="s">
        <v>12</v>
      </c>
      <c r="L293" s="17"/>
      <c r="M293" s="24" t="s">
        <v>18</v>
      </c>
    </row>
    <row r="294" spans="2:13" ht="24" x14ac:dyDescent="0.25">
      <c r="B294" s="63" t="s">
        <v>605</v>
      </c>
      <c r="C294" s="69">
        <f>VLOOKUP(E294,[1]Municipios_Zonificación!$C$1:$G$393,2,)</f>
        <v>2119</v>
      </c>
      <c r="D294" s="63" t="s">
        <v>537</v>
      </c>
      <c r="E294" s="104" t="s">
        <v>606</v>
      </c>
      <c r="F294" s="44" t="s">
        <v>538</v>
      </c>
      <c r="G294" s="68" t="s">
        <v>11</v>
      </c>
      <c r="H294" s="64" t="s">
        <v>12</v>
      </c>
      <c r="I294" s="64"/>
      <c r="J294" s="64"/>
      <c r="K294" s="64"/>
      <c r="L294" s="64" t="s">
        <v>12</v>
      </c>
      <c r="M294" s="73" t="s">
        <v>25</v>
      </c>
    </row>
    <row r="295" spans="2:13" x14ac:dyDescent="0.25">
      <c r="B295" s="63" t="s">
        <v>14</v>
      </c>
      <c r="C295" s="69" t="e">
        <f>VLOOKUP(E295,[1]Municipios_Zonificación!$C$1:$G$393,2,)</f>
        <v>#N/A</v>
      </c>
      <c r="D295" s="63" t="e">
        <v>#N/A</v>
      </c>
      <c r="E295" s="104"/>
      <c r="F295" s="12" t="s">
        <v>266</v>
      </c>
      <c r="G295" s="68"/>
      <c r="H295" s="64"/>
      <c r="I295" s="64"/>
      <c r="J295" s="64"/>
      <c r="K295" s="64"/>
      <c r="L295" s="64"/>
      <c r="M295" s="62" t="e">
        <v>#N/A</v>
      </c>
    </row>
    <row r="296" spans="2:13" x14ac:dyDescent="0.25">
      <c r="B296" s="15" t="s">
        <v>607</v>
      </c>
      <c r="C296" s="11">
        <f>VLOOKUP(E296,[1]Municipios_Zonificación!$C$1:$G$393,2,)</f>
        <v>3505</v>
      </c>
      <c r="D296" s="15" t="s">
        <v>1368</v>
      </c>
      <c r="E296" s="105" t="s">
        <v>608</v>
      </c>
      <c r="F296" s="12" t="s">
        <v>609</v>
      </c>
      <c r="G296" s="35" t="s">
        <v>11</v>
      </c>
      <c r="H296" s="17" t="s">
        <v>12</v>
      </c>
      <c r="I296" s="17"/>
      <c r="J296" s="17"/>
      <c r="K296" s="17" t="s">
        <v>12</v>
      </c>
      <c r="L296" s="17"/>
      <c r="M296" s="23" t="s">
        <v>13</v>
      </c>
    </row>
    <row r="297" spans="2:13" ht="48" x14ac:dyDescent="0.25">
      <c r="B297" s="42" t="s">
        <v>610</v>
      </c>
      <c r="C297" s="43">
        <f>VLOOKUP(E297,[1]Municipios_Zonificación!$C$1:$G$393,2,)</f>
        <v>2303</v>
      </c>
      <c r="D297" s="44" t="s">
        <v>1369</v>
      </c>
      <c r="E297" s="106" t="s">
        <v>611</v>
      </c>
      <c r="F297" s="44" t="s">
        <v>612</v>
      </c>
      <c r="G297" s="46" t="s">
        <v>88</v>
      </c>
      <c r="H297" s="45" t="s">
        <v>12</v>
      </c>
      <c r="I297" s="45"/>
      <c r="J297" s="45"/>
      <c r="K297" s="45"/>
      <c r="L297" s="45" t="s">
        <v>12</v>
      </c>
      <c r="M297" s="25" t="s">
        <v>25</v>
      </c>
    </row>
    <row r="298" spans="2:13" ht="24" x14ac:dyDescent="0.25">
      <c r="B298" s="62" t="s">
        <v>613</v>
      </c>
      <c r="C298" s="72">
        <f>VLOOKUP(E298,[1]Municipios_Zonificación!$C$1:$G$393,2,)</f>
        <v>2123</v>
      </c>
      <c r="D298" s="71" t="s">
        <v>1365</v>
      </c>
      <c r="E298" s="107" t="s">
        <v>614</v>
      </c>
      <c r="F298" s="12" t="s">
        <v>615</v>
      </c>
      <c r="G298" s="71" t="s">
        <v>170</v>
      </c>
      <c r="H298" s="62" t="s">
        <v>226</v>
      </c>
      <c r="I298" s="62"/>
      <c r="J298" s="62"/>
      <c r="K298" s="66"/>
      <c r="L298" s="66" t="s">
        <v>12</v>
      </c>
      <c r="M298" s="73" t="s">
        <v>25</v>
      </c>
    </row>
    <row r="299" spans="2:13" ht="24" x14ac:dyDescent="0.25">
      <c r="B299" s="62" t="s">
        <v>14</v>
      </c>
      <c r="C299" s="72" t="e">
        <f>VLOOKUP(E299,[1]Municipios_Zonificación!$C$1:$G$393,2,)</f>
        <v>#N/A</v>
      </c>
      <c r="D299" s="71" t="e">
        <v>#N/A</v>
      </c>
      <c r="E299" s="107"/>
      <c r="F299" s="44" t="s">
        <v>616</v>
      </c>
      <c r="G299" s="71"/>
      <c r="H299" s="62"/>
      <c r="I299" s="62"/>
      <c r="J299" s="62"/>
      <c r="K299" s="66"/>
      <c r="L299" s="66"/>
      <c r="M299" s="62" t="e">
        <v>#N/A</v>
      </c>
    </row>
    <row r="300" spans="2:13" ht="24" x14ac:dyDescent="0.25">
      <c r="B300" s="62" t="s">
        <v>14</v>
      </c>
      <c r="C300" s="72" t="e">
        <f>VLOOKUP(E300,[1]Municipios_Zonificación!$C$1:$G$393,2,)</f>
        <v>#N/A</v>
      </c>
      <c r="D300" s="71" t="e">
        <v>#N/A</v>
      </c>
      <c r="E300" s="107"/>
      <c r="F300" s="12" t="s">
        <v>617</v>
      </c>
      <c r="G300" s="71"/>
      <c r="H300" s="62"/>
      <c r="I300" s="62"/>
      <c r="J300" s="62"/>
      <c r="K300" s="66"/>
      <c r="L300" s="66"/>
      <c r="M300" s="62" t="e">
        <v>#N/A</v>
      </c>
    </row>
    <row r="301" spans="2:13" x14ac:dyDescent="0.25">
      <c r="B301" s="62" t="s">
        <v>14</v>
      </c>
      <c r="C301" s="72" t="e">
        <f>VLOOKUP(E301,[1]Municipios_Zonificación!$C$1:$G$393,2,)</f>
        <v>#N/A</v>
      </c>
      <c r="D301" s="71" t="e">
        <v>#N/A</v>
      </c>
      <c r="E301" s="107"/>
      <c r="F301" s="44" t="s">
        <v>618</v>
      </c>
      <c r="G301" s="71"/>
      <c r="H301" s="62"/>
      <c r="I301" s="62"/>
      <c r="J301" s="62"/>
      <c r="K301" s="66"/>
      <c r="L301" s="66"/>
      <c r="M301" s="62" t="e">
        <v>#N/A</v>
      </c>
    </row>
    <row r="302" spans="2:13" x14ac:dyDescent="0.25">
      <c r="B302" s="62" t="s">
        <v>14</v>
      </c>
      <c r="C302" s="72" t="e">
        <f>VLOOKUP(E302,[1]Municipios_Zonificación!$C$1:$G$393,2,)</f>
        <v>#N/A</v>
      </c>
      <c r="D302" s="71" t="e">
        <v>#N/A</v>
      </c>
      <c r="E302" s="107"/>
      <c r="F302" s="12" t="s">
        <v>619</v>
      </c>
      <c r="G302" s="71"/>
      <c r="H302" s="62"/>
      <c r="I302" s="62"/>
      <c r="J302" s="62"/>
      <c r="K302" s="66"/>
      <c r="L302" s="66"/>
      <c r="M302" s="62" t="e">
        <v>#N/A</v>
      </c>
    </row>
    <row r="303" spans="2:13" x14ac:dyDescent="0.25">
      <c r="B303" s="62" t="s">
        <v>14</v>
      </c>
      <c r="C303" s="72" t="e">
        <f>VLOOKUP(E303,[1]Municipios_Zonificación!$C$1:$G$393,2,)</f>
        <v>#N/A</v>
      </c>
      <c r="D303" s="71" t="e">
        <v>#N/A</v>
      </c>
      <c r="E303" s="107"/>
      <c r="F303" s="44" t="s">
        <v>620</v>
      </c>
      <c r="G303" s="71"/>
      <c r="H303" s="62"/>
      <c r="I303" s="62"/>
      <c r="J303" s="62"/>
      <c r="K303" s="66"/>
      <c r="L303" s="66"/>
      <c r="M303" s="62" t="e">
        <v>#N/A</v>
      </c>
    </row>
    <row r="304" spans="2:13" x14ac:dyDescent="0.25">
      <c r="B304" s="62" t="s">
        <v>14</v>
      </c>
      <c r="C304" s="72" t="e">
        <f>VLOOKUP(E304,[1]Municipios_Zonificación!$C$1:$G$393,2,)</f>
        <v>#N/A</v>
      </c>
      <c r="D304" s="71" t="e">
        <v>#N/A</v>
      </c>
      <c r="E304" s="107"/>
      <c r="F304" s="12" t="s">
        <v>621</v>
      </c>
      <c r="G304" s="71"/>
      <c r="H304" s="62"/>
      <c r="I304" s="62"/>
      <c r="J304" s="62"/>
      <c r="K304" s="66"/>
      <c r="L304" s="66"/>
      <c r="M304" s="62" t="e">
        <v>#N/A</v>
      </c>
    </row>
    <row r="305" spans="2:13" x14ac:dyDescent="0.25">
      <c r="B305" s="62" t="s">
        <v>14</v>
      </c>
      <c r="C305" s="72" t="e">
        <f>VLOOKUP(E305,[1]Municipios_Zonificación!$C$1:$G$393,2,)</f>
        <v>#N/A</v>
      </c>
      <c r="D305" s="71" t="e">
        <v>#N/A</v>
      </c>
      <c r="E305" s="107"/>
      <c r="F305" s="44" t="s">
        <v>622</v>
      </c>
      <c r="G305" s="71"/>
      <c r="H305" s="62"/>
      <c r="I305" s="62"/>
      <c r="J305" s="62"/>
      <c r="K305" s="66"/>
      <c r="L305" s="66"/>
      <c r="M305" s="62" t="e">
        <v>#N/A</v>
      </c>
    </row>
    <row r="306" spans="2:13" x14ac:dyDescent="0.25">
      <c r="B306" s="62" t="s">
        <v>14</v>
      </c>
      <c r="C306" s="72" t="e">
        <f>VLOOKUP(E306,[1]Municipios_Zonificación!$C$1:$G$393,2,)</f>
        <v>#N/A</v>
      </c>
      <c r="D306" s="71" t="e">
        <v>#N/A</v>
      </c>
      <c r="E306" s="107"/>
      <c r="F306" s="12" t="s">
        <v>623</v>
      </c>
      <c r="G306" s="71"/>
      <c r="H306" s="62"/>
      <c r="I306" s="62"/>
      <c r="J306" s="62"/>
      <c r="K306" s="66"/>
      <c r="L306" s="66"/>
      <c r="M306" s="62" t="e">
        <v>#N/A</v>
      </c>
    </row>
    <row r="307" spans="2:13" ht="24" x14ac:dyDescent="0.25">
      <c r="B307" s="62" t="s">
        <v>14</v>
      </c>
      <c r="C307" s="72" t="e">
        <f>VLOOKUP(E307,[1]Municipios_Zonificación!$C$1:$G$393,2,)</f>
        <v>#N/A</v>
      </c>
      <c r="D307" s="71" t="e">
        <v>#N/A</v>
      </c>
      <c r="E307" s="107"/>
      <c r="F307" s="44" t="s">
        <v>624</v>
      </c>
      <c r="G307" s="71"/>
      <c r="H307" s="62"/>
      <c r="I307" s="62"/>
      <c r="J307" s="62"/>
      <c r="K307" s="66"/>
      <c r="L307" s="66"/>
      <c r="M307" s="62" t="e">
        <v>#N/A</v>
      </c>
    </row>
    <row r="308" spans="2:13" s="4" customFormat="1" ht="24" x14ac:dyDescent="0.25">
      <c r="B308" s="42" t="s">
        <v>625</v>
      </c>
      <c r="C308" s="43">
        <f>VLOOKUP(E308,[1]Municipios_Zonificación!$C$1:$G$393,2,)</f>
        <v>2306</v>
      </c>
      <c r="D308" s="42" t="s">
        <v>60</v>
      </c>
      <c r="E308" s="106" t="s">
        <v>626</v>
      </c>
      <c r="F308" s="44" t="s">
        <v>627</v>
      </c>
      <c r="G308" s="47" t="s">
        <v>11</v>
      </c>
      <c r="H308" s="63" t="s">
        <v>226</v>
      </c>
      <c r="I308" s="63"/>
      <c r="J308" s="63"/>
      <c r="K308" s="45"/>
      <c r="L308" s="45" t="s">
        <v>12</v>
      </c>
      <c r="M308" s="25" t="s">
        <v>25</v>
      </c>
    </row>
    <row r="309" spans="2:13" s="4" customFormat="1" x14ac:dyDescent="0.25">
      <c r="B309" s="15" t="s">
        <v>628</v>
      </c>
      <c r="C309" s="11">
        <f>VLOOKUP(E309,[1]Municipios_Zonificación!$C$1:$G$393,2,)</f>
        <v>3502</v>
      </c>
      <c r="D309" s="15" t="s">
        <v>1366</v>
      </c>
      <c r="E309" s="105" t="s">
        <v>629</v>
      </c>
      <c r="F309" s="12" t="s">
        <v>630</v>
      </c>
      <c r="G309" s="33" t="s">
        <v>11</v>
      </c>
      <c r="H309" s="62" t="s">
        <v>226</v>
      </c>
      <c r="I309" s="62"/>
      <c r="J309" s="62"/>
      <c r="K309" s="17" t="s">
        <v>12</v>
      </c>
      <c r="L309" s="17"/>
      <c r="M309" s="23" t="s">
        <v>13</v>
      </c>
    </row>
    <row r="310" spans="2:13" ht="24" x14ac:dyDescent="0.25">
      <c r="B310" s="42" t="s">
        <v>631</v>
      </c>
      <c r="C310" s="43">
        <f>VLOOKUP(E310,[1]Municipios_Zonificación!$C$1:$G$393,2,)</f>
        <v>2119</v>
      </c>
      <c r="D310" s="42" t="s">
        <v>537</v>
      </c>
      <c r="E310" s="106" t="s">
        <v>632</v>
      </c>
      <c r="F310" s="44" t="s">
        <v>633</v>
      </c>
      <c r="G310" s="46" t="s">
        <v>11</v>
      </c>
      <c r="H310" s="45" t="s">
        <v>12</v>
      </c>
      <c r="I310" s="45" t="s">
        <v>12</v>
      </c>
      <c r="J310" s="45" t="s">
        <v>12</v>
      </c>
      <c r="K310" s="45" t="s">
        <v>12</v>
      </c>
      <c r="L310" s="45"/>
      <c r="M310" s="25" t="s">
        <v>25</v>
      </c>
    </row>
    <row r="311" spans="2:13" x14ac:dyDescent="0.25">
      <c r="B311" s="71" t="s">
        <v>1408</v>
      </c>
      <c r="C311" s="72">
        <f>VLOOKUP(E311,[1]Municipios_Zonificación!$C$1:$G$393,2,)</f>
        <v>2123</v>
      </c>
      <c r="D311" s="71" t="s">
        <v>1365</v>
      </c>
      <c r="E311" s="107" t="s">
        <v>634</v>
      </c>
      <c r="F311" s="12" t="s">
        <v>56</v>
      </c>
      <c r="G311" s="62" t="s">
        <v>11</v>
      </c>
      <c r="H311" s="62" t="s">
        <v>226</v>
      </c>
      <c r="I311" s="62"/>
      <c r="J311" s="62"/>
      <c r="K311" s="66"/>
      <c r="L311" s="66" t="s">
        <v>12</v>
      </c>
      <c r="M311" s="67" t="s">
        <v>18</v>
      </c>
    </row>
    <row r="312" spans="2:13" ht="24" x14ac:dyDescent="0.25">
      <c r="B312" s="71" t="s">
        <v>14</v>
      </c>
      <c r="C312" s="72" t="e">
        <f>VLOOKUP(E312,[1]Municipios_Zonificación!$C$1:$G$393,2,)</f>
        <v>#N/A</v>
      </c>
      <c r="D312" s="71" t="e">
        <v>#N/A</v>
      </c>
      <c r="E312" s="107"/>
      <c r="F312" s="44" t="s">
        <v>635</v>
      </c>
      <c r="G312" s="62"/>
      <c r="H312" s="62"/>
      <c r="I312" s="62"/>
      <c r="J312" s="62"/>
      <c r="K312" s="66"/>
      <c r="L312" s="66"/>
      <c r="M312" s="62" t="e">
        <v>#N/A</v>
      </c>
    </row>
    <row r="313" spans="2:13" ht="24" x14ac:dyDescent="0.25">
      <c r="B313" s="71" t="s">
        <v>14</v>
      </c>
      <c r="C313" s="72" t="e">
        <f>VLOOKUP(E313,[1]Municipios_Zonificación!$C$1:$G$393,2,)</f>
        <v>#N/A</v>
      </c>
      <c r="D313" s="71" t="e">
        <v>#N/A</v>
      </c>
      <c r="E313" s="107"/>
      <c r="F313" s="12" t="s">
        <v>636</v>
      </c>
      <c r="G313" s="62"/>
      <c r="H313" s="62"/>
      <c r="I313" s="62"/>
      <c r="J313" s="62"/>
      <c r="K313" s="66"/>
      <c r="L313" s="66"/>
      <c r="M313" s="62" t="e">
        <v>#N/A</v>
      </c>
    </row>
    <row r="314" spans="2:13" s="4" customFormat="1" x14ac:dyDescent="0.25">
      <c r="B314" s="42" t="s">
        <v>637</v>
      </c>
      <c r="C314" s="43">
        <f>VLOOKUP(E314,[1]Municipios_Zonificación!$C$1:$G$393,2,)</f>
        <v>2119</v>
      </c>
      <c r="D314" s="42" t="s">
        <v>537</v>
      </c>
      <c r="E314" s="106" t="s">
        <v>638</v>
      </c>
      <c r="F314" s="44" t="s">
        <v>639</v>
      </c>
      <c r="G314" s="47" t="s">
        <v>11</v>
      </c>
      <c r="H314" s="63" t="s">
        <v>226</v>
      </c>
      <c r="I314" s="63"/>
      <c r="J314" s="63"/>
      <c r="K314" s="45" t="s">
        <v>12</v>
      </c>
      <c r="L314" s="45"/>
      <c r="M314" s="23" t="s">
        <v>13</v>
      </c>
    </row>
    <row r="315" spans="2:13" x14ac:dyDescent="0.25">
      <c r="B315" s="15" t="s">
        <v>640</v>
      </c>
      <c r="C315" s="11">
        <f>VLOOKUP(E315,[1]Municipios_Zonificación!$C$1:$G$393,2,)</f>
        <v>2401</v>
      </c>
      <c r="D315" s="15" t="s">
        <v>182</v>
      </c>
      <c r="E315" s="105" t="s">
        <v>641</v>
      </c>
      <c r="F315" s="12" t="s">
        <v>642</v>
      </c>
      <c r="G315" s="35" t="s">
        <v>11</v>
      </c>
      <c r="H315" s="17" t="s">
        <v>12</v>
      </c>
      <c r="I315" s="17"/>
      <c r="J315" s="17"/>
      <c r="K315" s="17" t="s">
        <v>12</v>
      </c>
      <c r="L315" s="17"/>
      <c r="M315" s="25" t="s">
        <v>25</v>
      </c>
    </row>
    <row r="316" spans="2:13" ht="24" x14ac:dyDescent="0.25">
      <c r="B316" s="63" t="s">
        <v>643</v>
      </c>
      <c r="C316" s="69">
        <f>VLOOKUP(E316,[1]Municipios_Zonificación!$C$1:$G$393,2,)</f>
        <v>2120</v>
      </c>
      <c r="D316" s="63" t="s">
        <v>1364</v>
      </c>
      <c r="E316" s="104" t="s">
        <v>644</v>
      </c>
      <c r="F316" s="44" t="s">
        <v>645</v>
      </c>
      <c r="G316" s="68" t="s">
        <v>11</v>
      </c>
      <c r="H316" s="63" t="s">
        <v>226</v>
      </c>
      <c r="I316" s="63"/>
      <c r="J316" s="63"/>
      <c r="K316" s="64"/>
      <c r="L316" s="64" t="s">
        <v>12</v>
      </c>
      <c r="M316" s="67" t="s">
        <v>18</v>
      </c>
    </row>
    <row r="317" spans="2:13" ht="24" x14ac:dyDescent="0.25">
      <c r="B317" s="63" t="s">
        <v>14</v>
      </c>
      <c r="C317" s="69" t="e">
        <f>VLOOKUP(E317,[1]Municipios_Zonificación!$C$1:$G$393,2,)</f>
        <v>#N/A</v>
      </c>
      <c r="D317" s="63" t="e">
        <v>#N/A</v>
      </c>
      <c r="E317" s="104"/>
      <c r="F317" s="12" t="s">
        <v>646</v>
      </c>
      <c r="G317" s="68"/>
      <c r="H317" s="63"/>
      <c r="I317" s="63"/>
      <c r="J317" s="63"/>
      <c r="K317" s="64"/>
      <c r="L317" s="64"/>
      <c r="M317" s="62" t="e">
        <v>#N/A</v>
      </c>
    </row>
    <row r="318" spans="2:13" x14ac:dyDescent="0.25">
      <c r="B318" s="62" t="s">
        <v>647</v>
      </c>
      <c r="C318" s="72">
        <f>VLOOKUP(E318,[1]Municipios_Zonificación!$C$1:$G$393,2,)</f>
        <v>2401</v>
      </c>
      <c r="D318" s="62" t="s">
        <v>182</v>
      </c>
      <c r="E318" s="107" t="s">
        <v>648</v>
      </c>
      <c r="F318" s="12" t="s">
        <v>649</v>
      </c>
      <c r="G318" s="71" t="s">
        <v>170</v>
      </c>
      <c r="H318" s="66" t="s">
        <v>12</v>
      </c>
      <c r="I318" s="66" t="s">
        <v>12</v>
      </c>
      <c r="J318" s="66" t="s">
        <v>12</v>
      </c>
      <c r="K318" s="66" t="s">
        <v>12</v>
      </c>
      <c r="L318" s="66"/>
      <c r="M318" s="73" t="s">
        <v>25</v>
      </c>
    </row>
    <row r="319" spans="2:13" x14ac:dyDescent="0.25">
      <c r="B319" s="62" t="s">
        <v>14</v>
      </c>
      <c r="C319" s="72" t="e">
        <f>VLOOKUP(E319,[1]Municipios_Zonificación!$C$1:$G$393,2,)</f>
        <v>#N/A</v>
      </c>
      <c r="D319" s="62" t="e">
        <v>#N/A</v>
      </c>
      <c r="E319" s="107"/>
      <c r="F319" s="44" t="s">
        <v>650</v>
      </c>
      <c r="G319" s="71"/>
      <c r="H319" s="66"/>
      <c r="I319" s="66"/>
      <c r="J319" s="66"/>
      <c r="K319" s="66"/>
      <c r="L319" s="66"/>
      <c r="M319" s="62" t="e">
        <v>#N/A</v>
      </c>
    </row>
    <row r="320" spans="2:13" s="4" customFormat="1" x14ac:dyDescent="0.25">
      <c r="B320" s="84" t="s">
        <v>651</v>
      </c>
      <c r="C320" s="69">
        <f>VLOOKUP(E320,[1]Municipios_Zonificación!$C$1:$G$393,2,)</f>
        <v>2401</v>
      </c>
      <c r="D320" s="63" t="s">
        <v>182</v>
      </c>
      <c r="E320" s="104" t="s">
        <v>652</v>
      </c>
      <c r="F320" s="44" t="s">
        <v>653</v>
      </c>
      <c r="G320" s="68" t="s">
        <v>11</v>
      </c>
      <c r="H320" s="63" t="s">
        <v>226</v>
      </c>
      <c r="I320" s="63"/>
      <c r="J320" s="63"/>
      <c r="K320" s="64" t="s">
        <v>12</v>
      </c>
      <c r="L320" s="64"/>
      <c r="M320" s="67" t="s">
        <v>18</v>
      </c>
    </row>
    <row r="321" spans="2:13" s="4" customFormat="1" x14ac:dyDescent="0.25">
      <c r="B321" s="84" t="s">
        <v>14</v>
      </c>
      <c r="C321" s="69" t="e">
        <f>VLOOKUP(E321,[1]Municipios_Zonificación!$C$1:$G$393,2,)</f>
        <v>#N/A</v>
      </c>
      <c r="D321" s="63" t="e">
        <v>#N/A</v>
      </c>
      <c r="E321" s="104"/>
      <c r="F321" s="15" t="s">
        <v>654</v>
      </c>
      <c r="G321" s="68"/>
      <c r="H321" s="63"/>
      <c r="I321" s="63"/>
      <c r="J321" s="63"/>
      <c r="K321" s="64"/>
      <c r="L321" s="64"/>
      <c r="M321" s="62" t="e">
        <v>#N/A</v>
      </c>
    </row>
    <row r="322" spans="2:13" s="4" customFormat="1" ht="36" x14ac:dyDescent="0.25">
      <c r="B322" s="84" t="s">
        <v>14</v>
      </c>
      <c r="C322" s="69" t="e">
        <f>VLOOKUP(E322,[1]Municipios_Zonificación!$C$1:$G$393,2,)</f>
        <v>#N/A</v>
      </c>
      <c r="D322" s="63" t="e">
        <v>#N/A</v>
      </c>
      <c r="E322" s="104"/>
      <c r="F322" s="44" t="s">
        <v>655</v>
      </c>
      <c r="G322" s="68"/>
      <c r="H322" s="63"/>
      <c r="I322" s="63"/>
      <c r="J322" s="63"/>
      <c r="K322" s="64"/>
      <c r="L322" s="64"/>
      <c r="M322" s="62" t="e">
        <v>#N/A</v>
      </c>
    </row>
    <row r="323" spans="2:13" x14ac:dyDescent="0.25">
      <c r="B323" s="15" t="s">
        <v>656</v>
      </c>
      <c r="C323" s="11">
        <f>VLOOKUP(E323,[1]Municipios_Zonificación!$C$1:$G$393,2,)</f>
        <v>2119</v>
      </c>
      <c r="D323" s="15" t="s">
        <v>537</v>
      </c>
      <c r="E323" s="105" t="s">
        <v>657</v>
      </c>
      <c r="F323" s="12" t="s">
        <v>658</v>
      </c>
      <c r="G323" s="35" t="s">
        <v>11</v>
      </c>
      <c r="H323" s="17" t="s">
        <v>12</v>
      </c>
      <c r="I323" s="17" t="s">
        <v>12</v>
      </c>
      <c r="J323" s="17" t="s">
        <v>12</v>
      </c>
      <c r="K323" s="17" t="s">
        <v>12</v>
      </c>
      <c r="L323" s="17"/>
      <c r="M323" s="23" t="s">
        <v>13</v>
      </c>
    </row>
    <row r="324" spans="2:13" x14ac:dyDescent="0.25">
      <c r="B324" s="42" t="s">
        <v>659</v>
      </c>
      <c r="C324" s="43">
        <f>VLOOKUP(E324,[1]Municipios_Zonificación!$C$1:$G$393,2,)</f>
        <v>3507</v>
      </c>
      <c r="D324" s="42" t="s">
        <v>1345</v>
      </c>
      <c r="E324" s="106" t="s">
        <v>660</v>
      </c>
      <c r="F324" s="44" t="s">
        <v>661</v>
      </c>
      <c r="G324" s="46" t="s">
        <v>11</v>
      </c>
      <c r="H324" s="45" t="s">
        <v>12</v>
      </c>
      <c r="I324" s="45" t="s">
        <v>12</v>
      </c>
      <c r="J324" s="45" t="s">
        <v>12</v>
      </c>
      <c r="K324" s="45" t="s">
        <v>12</v>
      </c>
      <c r="L324" s="45"/>
      <c r="M324" s="23" t="s">
        <v>13</v>
      </c>
    </row>
    <row r="325" spans="2:13" x14ac:dyDescent="0.25">
      <c r="B325" s="62" t="s">
        <v>662</v>
      </c>
      <c r="C325" s="72">
        <f>VLOOKUP(E325,[1]Municipios_Zonificación!$C$1:$G$393,2,)</f>
        <v>2306</v>
      </c>
      <c r="D325" s="62" t="s">
        <v>60</v>
      </c>
      <c r="E325" s="107" t="s">
        <v>663</v>
      </c>
      <c r="F325" s="12" t="s">
        <v>664</v>
      </c>
      <c r="G325" s="71" t="s">
        <v>11</v>
      </c>
      <c r="H325" s="66" t="s">
        <v>12</v>
      </c>
      <c r="I325" s="66" t="s">
        <v>12</v>
      </c>
      <c r="J325" s="66" t="s">
        <v>12</v>
      </c>
      <c r="K325" s="66" t="s">
        <v>12</v>
      </c>
      <c r="L325" s="66"/>
      <c r="M325" s="65" t="s">
        <v>13</v>
      </c>
    </row>
    <row r="326" spans="2:13" x14ac:dyDescent="0.25">
      <c r="B326" s="62" t="s">
        <v>14</v>
      </c>
      <c r="C326" s="72" t="e">
        <f>VLOOKUP(E326,[1]Municipios_Zonificación!$C$1:$G$393,2,)</f>
        <v>#N/A</v>
      </c>
      <c r="D326" s="62" t="e">
        <v>#N/A</v>
      </c>
      <c r="E326" s="107"/>
      <c r="F326" s="44" t="s">
        <v>665</v>
      </c>
      <c r="G326" s="71"/>
      <c r="H326" s="66"/>
      <c r="I326" s="66"/>
      <c r="J326" s="66"/>
      <c r="K326" s="66"/>
      <c r="L326" s="66"/>
      <c r="M326" s="62" t="e">
        <v>#N/A</v>
      </c>
    </row>
    <row r="327" spans="2:13" x14ac:dyDescent="0.25">
      <c r="B327" s="62" t="s">
        <v>14</v>
      </c>
      <c r="C327" s="72" t="e">
        <f>VLOOKUP(E327,[1]Municipios_Zonificación!$C$1:$G$393,2,)</f>
        <v>#N/A</v>
      </c>
      <c r="D327" s="62" t="e">
        <v>#N/A</v>
      </c>
      <c r="E327" s="107"/>
      <c r="F327" s="12" t="s">
        <v>666</v>
      </c>
      <c r="G327" s="71"/>
      <c r="H327" s="66"/>
      <c r="I327" s="66"/>
      <c r="J327" s="66"/>
      <c r="K327" s="66"/>
      <c r="L327" s="66"/>
      <c r="M327" s="62" t="e">
        <v>#N/A</v>
      </c>
    </row>
    <row r="328" spans="2:13" ht="24" x14ac:dyDescent="0.25">
      <c r="B328" s="42" t="s">
        <v>667</v>
      </c>
      <c r="C328" s="43">
        <f>VLOOKUP(E328,[1]Municipios_Zonificación!$C$1:$G$393,2,)</f>
        <v>3506</v>
      </c>
      <c r="D328" s="42" t="s">
        <v>1367</v>
      </c>
      <c r="E328" s="106" t="s">
        <v>668</v>
      </c>
      <c r="F328" s="44" t="s">
        <v>669</v>
      </c>
      <c r="G328" s="46" t="s">
        <v>11</v>
      </c>
      <c r="H328" s="45" t="s">
        <v>12</v>
      </c>
      <c r="I328" s="45" t="s">
        <v>12</v>
      </c>
      <c r="J328" s="45" t="s">
        <v>12</v>
      </c>
      <c r="K328" s="45" t="s">
        <v>12</v>
      </c>
      <c r="L328" s="45"/>
      <c r="M328" s="23" t="s">
        <v>13</v>
      </c>
    </row>
    <row r="329" spans="2:13" x14ac:dyDescent="0.25">
      <c r="B329" s="62" t="s">
        <v>670</v>
      </c>
      <c r="C329" s="72">
        <f>VLOOKUP(E329,[1]Municipios_Zonificación!$C$1:$G$393,2,)</f>
        <v>2306</v>
      </c>
      <c r="D329" s="62" t="s">
        <v>60</v>
      </c>
      <c r="E329" s="107" t="s">
        <v>671</v>
      </c>
      <c r="F329" s="12" t="s">
        <v>672</v>
      </c>
      <c r="G329" s="71" t="s">
        <v>88</v>
      </c>
      <c r="H329" s="66" t="s">
        <v>12</v>
      </c>
      <c r="I329" s="66" t="s">
        <v>12</v>
      </c>
      <c r="J329" s="66" t="s">
        <v>12</v>
      </c>
      <c r="K329" s="66" t="s">
        <v>12</v>
      </c>
      <c r="L329" s="66"/>
      <c r="M329" s="67" t="s">
        <v>18</v>
      </c>
    </row>
    <row r="330" spans="2:13" ht="24" x14ac:dyDescent="0.25">
      <c r="B330" s="62" t="s">
        <v>14</v>
      </c>
      <c r="C330" s="72" t="e">
        <f>VLOOKUP(E330,[1]Municipios_Zonificación!$C$1:$G$393,2,)</f>
        <v>#N/A</v>
      </c>
      <c r="D330" s="62" t="e">
        <v>#N/A</v>
      </c>
      <c r="E330" s="107"/>
      <c r="F330" s="44" t="s">
        <v>673</v>
      </c>
      <c r="G330" s="71"/>
      <c r="H330" s="66"/>
      <c r="I330" s="66"/>
      <c r="J330" s="66"/>
      <c r="K330" s="66"/>
      <c r="L330" s="66"/>
      <c r="M330" s="62" t="e">
        <v>#N/A</v>
      </c>
    </row>
    <row r="331" spans="2:13" x14ac:dyDescent="0.25">
      <c r="B331" s="63" t="s">
        <v>674</v>
      </c>
      <c r="C331" s="69">
        <f>VLOOKUP(E331,[1]Municipios_Zonificación!$C$1:$G$393,2,)</f>
        <v>2120</v>
      </c>
      <c r="D331" s="63" t="s">
        <v>1364</v>
      </c>
      <c r="E331" s="104" t="s">
        <v>675</v>
      </c>
      <c r="F331" s="44" t="s">
        <v>676</v>
      </c>
      <c r="G331" s="68" t="s">
        <v>11</v>
      </c>
      <c r="H331" s="64" t="s">
        <v>12</v>
      </c>
      <c r="I331" s="64" t="s">
        <v>12</v>
      </c>
      <c r="J331" s="64" t="s">
        <v>12</v>
      </c>
      <c r="K331" s="64" t="s">
        <v>12</v>
      </c>
      <c r="L331" s="64"/>
      <c r="M331" s="65" t="s">
        <v>13</v>
      </c>
    </row>
    <row r="332" spans="2:13" x14ac:dyDescent="0.25">
      <c r="B332" s="63" t="s">
        <v>14</v>
      </c>
      <c r="C332" s="69" t="e">
        <f>VLOOKUP(E332,[1]Municipios_Zonificación!$C$1:$G$393,2,)</f>
        <v>#N/A</v>
      </c>
      <c r="D332" s="63" t="e">
        <v>#N/A</v>
      </c>
      <c r="E332" s="104"/>
      <c r="F332" s="12" t="s">
        <v>677</v>
      </c>
      <c r="G332" s="68"/>
      <c r="H332" s="64"/>
      <c r="I332" s="64"/>
      <c r="J332" s="64"/>
      <c r="K332" s="64"/>
      <c r="L332" s="64"/>
      <c r="M332" s="62" t="e">
        <v>#N/A</v>
      </c>
    </row>
    <row r="333" spans="2:13" ht="24" x14ac:dyDescent="0.25">
      <c r="B333" s="62" t="s">
        <v>678</v>
      </c>
      <c r="C333" s="72">
        <f>VLOOKUP(E333,[1]Municipios_Zonificación!$C$1:$G$393,2,)</f>
        <v>2306</v>
      </c>
      <c r="D333" s="62" t="s">
        <v>60</v>
      </c>
      <c r="E333" s="107" t="s">
        <v>679</v>
      </c>
      <c r="F333" s="44" t="s">
        <v>680</v>
      </c>
      <c r="G333" s="71" t="s">
        <v>11</v>
      </c>
      <c r="H333" s="66" t="s">
        <v>12</v>
      </c>
      <c r="I333" s="66" t="s">
        <v>12</v>
      </c>
      <c r="J333" s="66" t="s">
        <v>12</v>
      </c>
      <c r="K333" s="66" t="s">
        <v>12</v>
      </c>
      <c r="L333" s="66"/>
      <c r="M333" s="65" t="s">
        <v>13</v>
      </c>
    </row>
    <row r="334" spans="2:13" x14ac:dyDescent="0.25">
      <c r="B334" s="62" t="s">
        <v>14</v>
      </c>
      <c r="C334" s="72" t="e">
        <f>VLOOKUP(E334,[1]Municipios_Zonificación!$C$1:$G$393,2,)</f>
        <v>#N/A</v>
      </c>
      <c r="D334" s="62" t="e">
        <v>#N/A</v>
      </c>
      <c r="E334" s="107"/>
      <c r="F334" s="12" t="s">
        <v>681</v>
      </c>
      <c r="G334" s="71"/>
      <c r="H334" s="66"/>
      <c r="I334" s="66"/>
      <c r="J334" s="66"/>
      <c r="K334" s="66"/>
      <c r="L334" s="66"/>
      <c r="M334" s="62" t="e">
        <v>#N/A</v>
      </c>
    </row>
    <row r="335" spans="2:13" ht="24" x14ac:dyDescent="0.25">
      <c r="B335" s="63" t="s">
        <v>682</v>
      </c>
      <c r="C335" s="69">
        <f>VLOOKUP(E335,[1]Municipios_Zonificación!$C$1:$G$393,2,)</f>
        <v>2120</v>
      </c>
      <c r="D335" s="63" t="s">
        <v>1364</v>
      </c>
      <c r="E335" s="104" t="s">
        <v>683</v>
      </c>
      <c r="F335" s="44" t="s">
        <v>684</v>
      </c>
      <c r="G335" s="68" t="s">
        <v>88</v>
      </c>
      <c r="H335" s="64" t="s">
        <v>12</v>
      </c>
      <c r="I335" s="64" t="s">
        <v>12</v>
      </c>
      <c r="J335" s="64" t="s">
        <v>12</v>
      </c>
      <c r="K335" s="64" t="s">
        <v>12</v>
      </c>
      <c r="L335" s="64"/>
      <c r="M335" s="67" t="s">
        <v>18</v>
      </c>
    </row>
    <row r="336" spans="2:13" x14ac:dyDescent="0.25">
      <c r="B336" s="63" t="s">
        <v>14</v>
      </c>
      <c r="C336" s="69" t="e">
        <f>VLOOKUP(E336,[1]Municipios_Zonificación!$C$1:$G$393,2,)</f>
        <v>#N/A</v>
      </c>
      <c r="D336" s="63" t="e">
        <v>#N/A</v>
      </c>
      <c r="E336" s="104"/>
      <c r="F336" s="12" t="s">
        <v>685</v>
      </c>
      <c r="G336" s="68"/>
      <c r="H336" s="64"/>
      <c r="I336" s="64"/>
      <c r="J336" s="64"/>
      <c r="K336" s="64"/>
      <c r="L336" s="64"/>
      <c r="M336" s="62" t="e">
        <v>#N/A</v>
      </c>
    </row>
    <row r="337" spans="2:13" ht="24" x14ac:dyDescent="0.25">
      <c r="B337" s="63" t="s">
        <v>14</v>
      </c>
      <c r="C337" s="69" t="e">
        <f>VLOOKUP(E337,[1]Municipios_Zonificación!$C$1:$G$393,2,)</f>
        <v>#N/A</v>
      </c>
      <c r="D337" s="63" t="e">
        <v>#N/A</v>
      </c>
      <c r="E337" s="104"/>
      <c r="F337" s="44" t="s">
        <v>686</v>
      </c>
      <c r="G337" s="68"/>
      <c r="H337" s="64"/>
      <c r="I337" s="64"/>
      <c r="J337" s="64"/>
      <c r="K337" s="64"/>
      <c r="L337" s="64"/>
      <c r="M337" s="62" t="e">
        <v>#N/A</v>
      </c>
    </row>
    <row r="338" spans="2:13" ht="15.75" thickBot="1" x14ac:dyDescent="0.3">
      <c r="B338" s="74" t="s">
        <v>687</v>
      </c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</row>
    <row r="339" spans="2:13" ht="24" x14ac:dyDescent="0.25">
      <c r="B339" s="18" t="s">
        <v>688</v>
      </c>
      <c r="C339" s="19">
        <f>VLOOKUP(E339,[1]Municipios_Zonificación!$C$1:$G$393,2,)</f>
        <v>2104</v>
      </c>
      <c r="D339" s="20" t="s">
        <v>1370</v>
      </c>
      <c r="E339" s="108" t="s">
        <v>689</v>
      </c>
      <c r="F339" s="20" t="s">
        <v>690</v>
      </c>
      <c r="G339" s="34" t="s">
        <v>11</v>
      </c>
      <c r="H339" s="21" t="s">
        <v>12</v>
      </c>
      <c r="I339" s="21"/>
      <c r="J339" s="21"/>
      <c r="K339" s="21" t="s">
        <v>12</v>
      </c>
      <c r="L339" s="21"/>
      <c r="M339" s="26" t="s">
        <v>25</v>
      </c>
    </row>
    <row r="340" spans="2:13" ht="24" x14ac:dyDescent="0.25">
      <c r="B340" s="42" t="s">
        <v>691</v>
      </c>
      <c r="C340" s="43">
        <f>VLOOKUP(E340,[1]Municipios_Zonificación!$C$1:$G$393,2,)</f>
        <v>2108</v>
      </c>
      <c r="D340" s="44" t="s">
        <v>1421</v>
      </c>
      <c r="E340" s="106" t="s">
        <v>692</v>
      </c>
      <c r="F340" s="44" t="s">
        <v>693</v>
      </c>
      <c r="G340" s="46" t="s">
        <v>11</v>
      </c>
      <c r="H340" s="45" t="s">
        <v>12</v>
      </c>
      <c r="I340" s="45" t="s">
        <v>12</v>
      </c>
      <c r="J340" s="45"/>
      <c r="K340" s="45" t="s">
        <v>12</v>
      </c>
      <c r="L340" s="45"/>
      <c r="M340" s="25" t="s">
        <v>25</v>
      </c>
    </row>
    <row r="341" spans="2:13" x14ac:dyDescent="0.25">
      <c r="B341" s="62" t="s">
        <v>694</v>
      </c>
      <c r="C341" s="72">
        <f>VLOOKUP(E341,[1]Municipios_Zonificación!$C$1:$G$393,2,)</f>
        <v>2105</v>
      </c>
      <c r="D341" s="62" t="s">
        <v>1371</v>
      </c>
      <c r="E341" s="107" t="s">
        <v>695</v>
      </c>
      <c r="F341" s="12" t="s">
        <v>696</v>
      </c>
      <c r="G341" s="71" t="s">
        <v>11</v>
      </c>
      <c r="H341" s="66" t="s">
        <v>12</v>
      </c>
      <c r="I341" s="66"/>
      <c r="J341" s="66" t="s">
        <v>12</v>
      </c>
      <c r="K341" s="66" t="s">
        <v>12</v>
      </c>
      <c r="L341" s="66"/>
      <c r="M341" s="65" t="s">
        <v>13</v>
      </c>
    </row>
    <row r="342" spans="2:13" x14ac:dyDescent="0.25">
      <c r="B342" s="62" t="s">
        <v>14</v>
      </c>
      <c r="C342" s="72" t="e">
        <f>VLOOKUP(E342,[1]Municipios_Zonificación!$C$1:$G$393,2,)</f>
        <v>#N/A</v>
      </c>
      <c r="D342" s="62" t="e">
        <v>#N/A</v>
      </c>
      <c r="E342" s="107"/>
      <c r="F342" s="44" t="s">
        <v>697</v>
      </c>
      <c r="G342" s="71"/>
      <c r="H342" s="66"/>
      <c r="I342" s="66"/>
      <c r="J342" s="66"/>
      <c r="K342" s="66"/>
      <c r="L342" s="66"/>
      <c r="M342" s="62"/>
    </row>
    <row r="343" spans="2:13" ht="24" x14ac:dyDescent="0.25">
      <c r="B343" s="63" t="s">
        <v>698</v>
      </c>
      <c r="C343" s="69">
        <f>VLOOKUP(E343,[1]Municipios_Zonificación!$C$1:$G$393,2,)</f>
        <v>2105</v>
      </c>
      <c r="D343" s="63" t="s">
        <v>1371</v>
      </c>
      <c r="E343" s="104" t="s">
        <v>699</v>
      </c>
      <c r="F343" s="12" t="s">
        <v>700</v>
      </c>
      <c r="G343" s="68" t="s">
        <v>11</v>
      </c>
      <c r="H343" s="64"/>
      <c r="I343" s="64" t="s">
        <v>12</v>
      </c>
      <c r="J343" s="64"/>
      <c r="K343" s="64" t="s">
        <v>12</v>
      </c>
      <c r="L343" s="64"/>
      <c r="M343" s="73" t="s">
        <v>25</v>
      </c>
    </row>
    <row r="344" spans="2:13" x14ac:dyDescent="0.25">
      <c r="B344" s="63" t="s">
        <v>14</v>
      </c>
      <c r="C344" s="69" t="e">
        <f>VLOOKUP(E344,[1]Municipios_Zonificación!$C$1:$G$393,2,)</f>
        <v>#N/A</v>
      </c>
      <c r="D344" s="63" t="e">
        <v>#N/A</v>
      </c>
      <c r="E344" s="104"/>
      <c r="F344" s="44" t="s">
        <v>701</v>
      </c>
      <c r="G344" s="68"/>
      <c r="H344" s="64"/>
      <c r="I344" s="64"/>
      <c r="J344" s="64"/>
      <c r="K344" s="64"/>
      <c r="L344" s="64"/>
      <c r="M344" s="62"/>
    </row>
    <row r="345" spans="2:13" ht="24" x14ac:dyDescent="0.25">
      <c r="B345" s="15" t="s">
        <v>702</v>
      </c>
      <c r="C345" s="11">
        <f>VLOOKUP(E345,[1]Municipios_Zonificación!$C$1:$G$393,2,)</f>
        <v>2101</v>
      </c>
      <c r="D345" s="15" t="s">
        <v>1372</v>
      </c>
      <c r="E345" s="105" t="s">
        <v>703</v>
      </c>
      <c r="F345" s="12" t="s">
        <v>704</v>
      </c>
      <c r="G345" s="35" t="s">
        <v>11</v>
      </c>
      <c r="H345" s="17" t="s">
        <v>12</v>
      </c>
      <c r="I345" s="17"/>
      <c r="J345" s="17"/>
      <c r="K345" s="17" t="s">
        <v>12</v>
      </c>
      <c r="L345" s="17"/>
      <c r="M345" s="23" t="s">
        <v>13</v>
      </c>
    </row>
    <row r="346" spans="2:13" ht="24" x14ac:dyDescent="0.25">
      <c r="B346" s="63" t="s">
        <v>705</v>
      </c>
      <c r="C346" s="69">
        <f>VLOOKUP(E346,[1]Municipios_Zonificación!$C$1:$G$393,2,)</f>
        <v>2105</v>
      </c>
      <c r="D346" s="63" t="s">
        <v>1371</v>
      </c>
      <c r="E346" s="104" t="s">
        <v>706</v>
      </c>
      <c r="F346" s="44" t="s">
        <v>707</v>
      </c>
      <c r="G346" s="68" t="s">
        <v>11</v>
      </c>
      <c r="H346" s="64" t="s">
        <v>12</v>
      </c>
      <c r="I346" s="64"/>
      <c r="J346" s="64"/>
      <c r="K346" s="64" t="s">
        <v>12</v>
      </c>
      <c r="L346" s="64"/>
      <c r="M346" s="73" t="s">
        <v>25</v>
      </c>
    </row>
    <row r="347" spans="2:13" ht="24" x14ac:dyDescent="0.25">
      <c r="B347" s="63" t="s">
        <v>14</v>
      </c>
      <c r="C347" s="69" t="e">
        <f>VLOOKUP(E347,[1]Municipios_Zonificación!$C$1:$G$393,2,)</f>
        <v>#N/A</v>
      </c>
      <c r="D347" s="63" t="e">
        <v>#N/A</v>
      </c>
      <c r="E347" s="104"/>
      <c r="F347" s="12" t="s">
        <v>708</v>
      </c>
      <c r="G347" s="68"/>
      <c r="H347" s="64"/>
      <c r="I347" s="64"/>
      <c r="J347" s="64"/>
      <c r="K347" s="64"/>
      <c r="L347" s="64"/>
      <c r="M347" s="62"/>
    </row>
    <row r="348" spans="2:13" x14ac:dyDescent="0.25">
      <c r="B348" s="63" t="s">
        <v>14</v>
      </c>
      <c r="C348" s="69" t="e">
        <f>VLOOKUP(E348,[1]Municipios_Zonificación!$C$1:$G$393,2,)</f>
        <v>#N/A</v>
      </c>
      <c r="D348" s="63" t="e">
        <v>#N/A</v>
      </c>
      <c r="E348" s="104"/>
      <c r="F348" s="44" t="s">
        <v>709</v>
      </c>
      <c r="G348" s="68"/>
      <c r="H348" s="64"/>
      <c r="I348" s="64"/>
      <c r="J348" s="64"/>
      <c r="K348" s="64"/>
      <c r="L348" s="64"/>
      <c r="M348" s="62"/>
    </row>
    <row r="349" spans="2:13" x14ac:dyDescent="0.25">
      <c r="B349" s="63" t="s">
        <v>14</v>
      </c>
      <c r="C349" s="69" t="e">
        <f>VLOOKUP(E349,[1]Municipios_Zonificación!$C$1:$G$393,2,)</f>
        <v>#N/A</v>
      </c>
      <c r="D349" s="63" t="e">
        <v>#N/A</v>
      </c>
      <c r="E349" s="104"/>
      <c r="F349" s="12" t="s">
        <v>710</v>
      </c>
      <c r="G349" s="68"/>
      <c r="H349" s="64"/>
      <c r="I349" s="64"/>
      <c r="J349" s="64"/>
      <c r="K349" s="64"/>
      <c r="L349" s="64"/>
      <c r="M349" s="62"/>
    </row>
    <row r="350" spans="2:13" ht="24" x14ac:dyDescent="0.25">
      <c r="B350" s="63" t="s">
        <v>14</v>
      </c>
      <c r="C350" s="69" t="e">
        <f>VLOOKUP(E350,[1]Municipios_Zonificación!$C$1:$G$393,2,)</f>
        <v>#N/A</v>
      </c>
      <c r="D350" s="63" t="e">
        <v>#N/A</v>
      </c>
      <c r="E350" s="104"/>
      <c r="F350" s="44" t="s">
        <v>711</v>
      </c>
      <c r="G350" s="68"/>
      <c r="H350" s="64"/>
      <c r="I350" s="64"/>
      <c r="J350" s="64"/>
      <c r="K350" s="64"/>
      <c r="L350" s="64"/>
      <c r="M350" s="62"/>
    </row>
    <row r="351" spans="2:13" ht="24" x14ac:dyDescent="0.25">
      <c r="B351" s="15" t="s">
        <v>712</v>
      </c>
      <c r="C351" s="11">
        <f>VLOOKUP(E351,[1]Municipios_Zonificación!$C$1:$G$393,2,)</f>
        <v>2111</v>
      </c>
      <c r="D351" s="12" t="s">
        <v>1373</v>
      </c>
      <c r="E351" s="105" t="s">
        <v>713</v>
      </c>
      <c r="F351" s="12" t="s">
        <v>81</v>
      </c>
      <c r="G351" s="35" t="s">
        <v>11</v>
      </c>
      <c r="H351" s="17" t="s">
        <v>12</v>
      </c>
      <c r="I351" s="17"/>
      <c r="J351" s="17"/>
      <c r="K351" s="17" t="s">
        <v>12</v>
      </c>
      <c r="L351" s="17"/>
      <c r="M351" s="25" t="s">
        <v>25</v>
      </c>
    </row>
    <row r="352" spans="2:13" ht="15.75" thickBot="1" x14ac:dyDescent="0.3">
      <c r="B352" s="74" t="s">
        <v>714</v>
      </c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</row>
    <row r="353" spans="2:16" x14ac:dyDescent="0.25">
      <c r="B353" s="82" t="s">
        <v>715</v>
      </c>
      <c r="C353" s="83">
        <f>VLOOKUP(E353,[1]Municipios_Zonificación!$C$1:$G$393,2,)</f>
        <v>1506</v>
      </c>
      <c r="D353" s="82" t="s">
        <v>1374</v>
      </c>
      <c r="E353" s="103" t="s">
        <v>716</v>
      </c>
      <c r="F353" s="20" t="s">
        <v>717</v>
      </c>
      <c r="G353" s="98" t="s">
        <v>88</v>
      </c>
      <c r="H353" s="81"/>
      <c r="I353" s="81"/>
      <c r="J353" s="81" t="s">
        <v>12</v>
      </c>
      <c r="K353" s="81"/>
      <c r="L353" s="81" t="s">
        <v>12</v>
      </c>
      <c r="M353" s="77" t="s">
        <v>18</v>
      </c>
    </row>
    <row r="354" spans="2:16" x14ac:dyDescent="0.25">
      <c r="B354" s="63" t="s">
        <v>14</v>
      </c>
      <c r="C354" s="69" t="e">
        <f>VLOOKUP(E354,[1]Municipios_Zonificación!$C$1:$G$393,2,)</f>
        <v>#N/A</v>
      </c>
      <c r="D354" s="63" t="e">
        <v>#N/A</v>
      </c>
      <c r="E354" s="104"/>
      <c r="F354" s="44" t="s">
        <v>718</v>
      </c>
      <c r="G354" s="68"/>
      <c r="H354" s="64"/>
      <c r="I354" s="64"/>
      <c r="J354" s="64"/>
      <c r="K354" s="64"/>
      <c r="L354" s="64"/>
      <c r="M354" s="62"/>
    </row>
    <row r="355" spans="2:16" s="4" customFormat="1" x14ac:dyDescent="0.25">
      <c r="B355" s="15" t="s">
        <v>719</v>
      </c>
      <c r="C355" s="11">
        <f>VLOOKUP(E355,[1]Municipios_Zonificación!$C$1:$G$393,2,)</f>
        <v>1506</v>
      </c>
      <c r="D355" s="15" t="s">
        <v>1374</v>
      </c>
      <c r="E355" s="105" t="s">
        <v>720</v>
      </c>
      <c r="F355" s="12" t="s">
        <v>721</v>
      </c>
      <c r="G355" s="35" t="s">
        <v>11</v>
      </c>
      <c r="H355" s="17"/>
      <c r="I355" s="17"/>
      <c r="J355" s="17" t="s">
        <v>12</v>
      </c>
      <c r="K355" s="17"/>
      <c r="L355" s="17" t="s">
        <v>12</v>
      </c>
      <c r="M355" s="24" t="s">
        <v>18</v>
      </c>
      <c r="N355"/>
      <c r="O355"/>
      <c r="P355"/>
    </row>
    <row r="356" spans="2:16" ht="24" x14ac:dyDescent="0.25">
      <c r="B356" s="42" t="s">
        <v>722</v>
      </c>
      <c r="C356" s="43">
        <f>VLOOKUP(E356,[1]Municipios_Zonificación!$C$1:$G$393,2,)</f>
        <v>1503</v>
      </c>
      <c r="D356" s="44" t="s">
        <v>1422</v>
      </c>
      <c r="E356" s="106" t="s">
        <v>723</v>
      </c>
      <c r="F356" s="44" t="s">
        <v>724</v>
      </c>
      <c r="G356" s="46" t="s">
        <v>11</v>
      </c>
      <c r="H356" s="45"/>
      <c r="I356" s="45"/>
      <c r="J356" s="45" t="s">
        <v>12</v>
      </c>
      <c r="K356" s="45"/>
      <c r="L356" s="45" t="s">
        <v>12</v>
      </c>
      <c r="M356" s="25" t="s">
        <v>25</v>
      </c>
    </row>
    <row r="357" spans="2:16" x14ac:dyDescent="0.25">
      <c r="B357" s="15" t="s">
        <v>725</v>
      </c>
      <c r="C357" s="11">
        <f>VLOOKUP(E357,[1]Municipios_Zonificación!$C$1:$G$393,2,)</f>
        <v>1506</v>
      </c>
      <c r="D357" s="15" t="s">
        <v>1374</v>
      </c>
      <c r="E357" s="105" t="s">
        <v>726</v>
      </c>
      <c r="F357" s="12" t="s">
        <v>721</v>
      </c>
      <c r="G357" s="35" t="s">
        <v>11</v>
      </c>
      <c r="H357" s="17" t="s">
        <v>12</v>
      </c>
      <c r="I357" s="17"/>
      <c r="J357" s="17"/>
      <c r="K357" s="17" t="s">
        <v>12</v>
      </c>
      <c r="L357" s="17"/>
      <c r="M357" s="24" t="s">
        <v>18</v>
      </c>
    </row>
    <row r="358" spans="2:16" s="8" customFormat="1" ht="24" x14ac:dyDescent="0.25">
      <c r="B358" s="47" t="s">
        <v>727</v>
      </c>
      <c r="C358" s="43">
        <f>VLOOKUP(E358,[1]Municipios_Zonificación!$C$1:$G$393,2,)</f>
        <v>2801</v>
      </c>
      <c r="D358" s="47" t="s">
        <v>1375</v>
      </c>
      <c r="E358" s="106" t="s">
        <v>728</v>
      </c>
      <c r="F358" s="46" t="s">
        <v>729</v>
      </c>
      <c r="G358" s="46" t="s">
        <v>11</v>
      </c>
      <c r="H358" s="45" t="s">
        <v>12</v>
      </c>
      <c r="I358" s="45"/>
      <c r="J358" s="45"/>
      <c r="K358" s="45" t="s">
        <v>12</v>
      </c>
      <c r="L358" s="45"/>
      <c r="M358" s="24" t="s">
        <v>18</v>
      </c>
      <c r="N358"/>
      <c r="O358"/>
      <c r="P358"/>
    </row>
    <row r="359" spans="2:16" x14ac:dyDescent="0.25">
      <c r="B359" s="62" t="s">
        <v>730</v>
      </c>
      <c r="C359" s="72">
        <f>VLOOKUP(E359,[1]Municipios_Zonificación!$C$1:$G$393,2,)</f>
        <v>1506</v>
      </c>
      <c r="D359" s="62" t="s">
        <v>1374</v>
      </c>
      <c r="E359" s="107" t="s">
        <v>731</v>
      </c>
      <c r="F359" s="12" t="s">
        <v>732</v>
      </c>
      <c r="G359" s="71" t="s">
        <v>170</v>
      </c>
      <c r="H359" s="66"/>
      <c r="I359" s="66"/>
      <c r="J359" s="66" t="s">
        <v>12</v>
      </c>
      <c r="K359" s="66" t="s">
        <v>12</v>
      </c>
      <c r="L359" s="66"/>
      <c r="M359" s="67" t="s">
        <v>18</v>
      </c>
    </row>
    <row r="360" spans="2:16" s="4" customFormat="1" x14ac:dyDescent="0.25">
      <c r="B360" s="62" t="s">
        <v>14</v>
      </c>
      <c r="C360" s="72" t="e">
        <f>VLOOKUP(E360,[1]Municipios_Zonificación!$C$1:$G$393,2,)</f>
        <v>#N/A</v>
      </c>
      <c r="D360" s="62" t="e">
        <v>#N/A</v>
      </c>
      <c r="E360" s="107"/>
      <c r="F360" s="44" t="s">
        <v>721</v>
      </c>
      <c r="G360" s="71"/>
      <c r="H360" s="66"/>
      <c r="I360" s="66"/>
      <c r="J360" s="66"/>
      <c r="K360" s="66"/>
      <c r="L360" s="66"/>
      <c r="M360" s="62"/>
      <c r="N360"/>
      <c r="O360"/>
      <c r="P360"/>
    </row>
    <row r="361" spans="2:16" x14ac:dyDescent="0.25">
      <c r="B361" s="42" t="s">
        <v>733</v>
      </c>
      <c r="C361" s="43">
        <f>VLOOKUP(E361,[1]Municipios_Zonificación!$C$1:$G$393,2,)</f>
        <v>1506</v>
      </c>
      <c r="D361" s="42" t="s">
        <v>1374</v>
      </c>
      <c r="E361" s="106" t="s">
        <v>734</v>
      </c>
      <c r="F361" s="44" t="s">
        <v>735</v>
      </c>
      <c r="G361" s="46" t="s">
        <v>88</v>
      </c>
      <c r="H361" s="45" t="s">
        <v>12</v>
      </c>
      <c r="I361" s="45"/>
      <c r="J361" s="45" t="s">
        <v>12</v>
      </c>
      <c r="K361" s="45" t="s">
        <v>12</v>
      </c>
      <c r="L361" s="45"/>
      <c r="M361" s="24" t="s">
        <v>18</v>
      </c>
    </row>
    <row r="362" spans="2:16" x14ac:dyDescent="0.25">
      <c r="B362" s="71" t="s">
        <v>736</v>
      </c>
      <c r="C362" s="72">
        <f>VLOOKUP(E362,[1]Municipios_Zonificación!$C$1:$G$393,2,)</f>
        <v>2801</v>
      </c>
      <c r="D362" s="62" t="s">
        <v>1375</v>
      </c>
      <c r="E362" s="107" t="s">
        <v>737</v>
      </c>
      <c r="F362" s="12" t="s">
        <v>738</v>
      </c>
      <c r="G362" s="71" t="s">
        <v>11</v>
      </c>
      <c r="H362" s="17" t="s">
        <v>12</v>
      </c>
      <c r="I362" s="17"/>
      <c r="J362" s="17"/>
      <c r="K362" s="66" t="s">
        <v>12</v>
      </c>
      <c r="L362" s="66"/>
      <c r="M362" s="67" t="s">
        <v>18</v>
      </c>
    </row>
    <row r="363" spans="2:16" x14ac:dyDescent="0.25">
      <c r="B363" s="71" t="s">
        <v>14</v>
      </c>
      <c r="C363" s="72" t="e">
        <f>VLOOKUP(E363,[1]Municipios_Zonificación!$C$1:$G$393,2,)</f>
        <v>#N/A</v>
      </c>
      <c r="D363" s="62" t="e">
        <v>#N/A</v>
      </c>
      <c r="E363" s="107"/>
      <c r="F363" s="44" t="s">
        <v>739</v>
      </c>
      <c r="G363" s="71"/>
      <c r="H363" s="45" t="s">
        <v>12</v>
      </c>
      <c r="I363" s="45" t="s">
        <v>12</v>
      </c>
      <c r="J363" s="45"/>
      <c r="K363" s="66"/>
      <c r="L363" s="66"/>
      <c r="M363" s="62"/>
    </row>
    <row r="364" spans="2:16" x14ac:dyDescent="0.25">
      <c r="B364" s="63" t="s">
        <v>740</v>
      </c>
      <c r="C364" s="69">
        <f>VLOOKUP(E364,[1]Municipios_Zonificación!$C$1:$G$393,2,)</f>
        <v>1508</v>
      </c>
      <c r="D364" s="68" t="s">
        <v>1376</v>
      </c>
      <c r="E364" s="104" t="s">
        <v>741</v>
      </c>
      <c r="F364" s="12" t="s">
        <v>742</v>
      </c>
      <c r="G364" s="68" t="s">
        <v>170</v>
      </c>
      <c r="H364" s="64" t="s">
        <v>12</v>
      </c>
      <c r="I364" s="64" t="s">
        <v>12</v>
      </c>
      <c r="J364" s="64" t="s">
        <v>12</v>
      </c>
      <c r="K364" s="64"/>
      <c r="L364" s="64" t="s">
        <v>12</v>
      </c>
      <c r="M364" s="67" t="s">
        <v>18</v>
      </c>
    </row>
    <row r="365" spans="2:16" x14ac:dyDescent="0.25">
      <c r="B365" s="63" t="s">
        <v>14</v>
      </c>
      <c r="C365" s="69" t="e">
        <f>VLOOKUP(E365,[1]Municipios_Zonificación!$C$1:$G$393,2,)</f>
        <v>#N/A</v>
      </c>
      <c r="D365" s="68" t="e">
        <v>#N/A</v>
      </c>
      <c r="E365" s="104"/>
      <c r="F365" s="44" t="s">
        <v>743</v>
      </c>
      <c r="G365" s="68"/>
      <c r="H365" s="64"/>
      <c r="I365" s="64"/>
      <c r="J365" s="64"/>
      <c r="K365" s="64"/>
      <c r="L365" s="64"/>
      <c r="M365" s="62"/>
    </row>
    <row r="366" spans="2:16" x14ac:dyDescent="0.25">
      <c r="B366" s="63" t="s">
        <v>14</v>
      </c>
      <c r="C366" s="69" t="e">
        <f>VLOOKUP(E366,[1]Municipios_Zonificación!$C$1:$G$393,2,)</f>
        <v>#N/A</v>
      </c>
      <c r="D366" s="68" t="e">
        <v>#N/A</v>
      </c>
      <c r="E366" s="104"/>
      <c r="F366" s="12" t="s">
        <v>744</v>
      </c>
      <c r="G366" s="68"/>
      <c r="H366" s="64"/>
      <c r="I366" s="64"/>
      <c r="J366" s="64"/>
      <c r="K366" s="64"/>
      <c r="L366" s="64"/>
      <c r="M366" s="62"/>
    </row>
    <row r="367" spans="2:16" ht="24" x14ac:dyDescent="0.25">
      <c r="B367" s="63" t="s">
        <v>14</v>
      </c>
      <c r="C367" s="69" t="e">
        <f>VLOOKUP(E367,[1]Municipios_Zonificación!$C$1:$G$393,2,)</f>
        <v>#N/A</v>
      </c>
      <c r="D367" s="68" t="e">
        <v>#N/A</v>
      </c>
      <c r="E367" s="104"/>
      <c r="F367" s="44" t="s">
        <v>745</v>
      </c>
      <c r="G367" s="68"/>
      <c r="H367" s="64"/>
      <c r="I367" s="64"/>
      <c r="J367" s="64"/>
      <c r="K367" s="64"/>
      <c r="L367" s="64"/>
      <c r="M367" s="62"/>
    </row>
    <row r="368" spans="2:16" ht="24" x14ac:dyDescent="0.25">
      <c r="B368" s="63" t="s">
        <v>14</v>
      </c>
      <c r="C368" s="69" t="e">
        <f>VLOOKUP(E368,[1]Municipios_Zonificación!$C$1:$G$393,2,)</f>
        <v>#N/A</v>
      </c>
      <c r="D368" s="68" t="e">
        <v>#N/A</v>
      </c>
      <c r="E368" s="104"/>
      <c r="F368" s="12" t="s">
        <v>746</v>
      </c>
      <c r="G368" s="68"/>
      <c r="H368" s="64"/>
      <c r="I368" s="64"/>
      <c r="J368" s="64"/>
      <c r="K368" s="64"/>
      <c r="L368" s="64"/>
      <c r="M368" s="62"/>
    </row>
    <row r="369" spans="2:16" x14ac:dyDescent="0.25">
      <c r="B369" s="63" t="s">
        <v>14</v>
      </c>
      <c r="C369" s="69" t="e">
        <f>VLOOKUP(E369,[1]Municipios_Zonificación!$C$1:$G$393,2,)</f>
        <v>#N/A</v>
      </c>
      <c r="D369" s="68" t="e">
        <v>#N/A</v>
      </c>
      <c r="E369" s="104"/>
      <c r="F369" s="44" t="s">
        <v>747</v>
      </c>
      <c r="G369" s="68"/>
      <c r="H369" s="45" t="s">
        <v>12</v>
      </c>
      <c r="I369" s="45" t="s">
        <v>12</v>
      </c>
      <c r="J369" s="45"/>
      <c r="K369" s="45" t="s">
        <v>12</v>
      </c>
      <c r="L369" s="45"/>
      <c r="M369" s="62"/>
    </row>
    <row r="370" spans="2:16" ht="36" x14ac:dyDescent="0.25">
      <c r="B370" s="15" t="s">
        <v>748</v>
      </c>
      <c r="C370" s="11">
        <f>VLOOKUP(E370,[1]Municipios_Zonificación!$C$1:$G$393,2,)</f>
        <v>1507</v>
      </c>
      <c r="D370" s="12" t="s">
        <v>1423</v>
      </c>
      <c r="E370" s="105" t="s">
        <v>749</v>
      </c>
      <c r="F370" s="12" t="s">
        <v>750</v>
      </c>
      <c r="G370" s="35" t="s">
        <v>88</v>
      </c>
      <c r="H370" s="17" t="s">
        <v>12</v>
      </c>
      <c r="I370" s="17" t="s">
        <v>12</v>
      </c>
      <c r="J370" s="17" t="s">
        <v>12</v>
      </c>
      <c r="K370" s="17"/>
      <c r="L370" s="17" t="s">
        <v>12</v>
      </c>
      <c r="M370" s="24" t="s">
        <v>18</v>
      </c>
    </row>
    <row r="371" spans="2:16" s="4" customFormat="1" x14ac:dyDescent="0.25">
      <c r="B371" s="42" t="s">
        <v>751</v>
      </c>
      <c r="C371" s="43">
        <f>VLOOKUP(E371,[1]Municipios_Zonificación!$C$1:$G$393,2,)</f>
        <v>1506</v>
      </c>
      <c r="D371" s="42" t="s">
        <v>1374</v>
      </c>
      <c r="E371" s="106" t="s">
        <v>752</v>
      </c>
      <c r="F371" s="44" t="s">
        <v>753</v>
      </c>
      <c r="G371" s="46" t="s">
        <v>11</v>
      </c>
      <c r="H371" s="45" t="s">
        <v>12</v>
      </c>
      <c r="I371" s="45"/>
      <c r="J371" s="45" t="s">
        <v>12</v>
      </c>
      <c r="K371" s="45" t="s">
        <v>12</v>
      </c>
      <c r="L371" s="45"/>
      <c r="M371" s="24" t="s">
        <v>18</v>
      </c>
      <c r="N371"/>
      <c r="O371"/>
      <c r="P371"/>
    </row>
    <row r="372" spans="2:16" s="4" customFormat="1" ht="24" x14ac:dyDescent="0.25">
      <c r="B372" s="12" t="s">
        <v>754</v>
      </c>
      <c r="C372" s="11">
        <f>VLOOKUP(E372,[1]Municipios_Zonificación!$C$1:$G$393,2,)</f>
        <v>2801</v>
      </c>
      <c r="D372" s="15" t="s">
        <v>1375</v>
      </c>
      <c r="E372" s="105" t="s">
        <v>755</v>
      </c>
      <c r="F372" s="12" t="s">
        <v>756</v>
      </c>
      <c r="G372" s="35" t="s">
        <v>11</v>
      </c>
      <c r="H372" s="17" t="s">
        <v>12</v>
      </c>
      <c r="I372" s="17"/>
      <c r="J372" s="17"/>
      <c r="K372" s="17" t="s">
        <v>12</v>
      </c>
      <c r="L372" s="17"/>
      <c r="M372" s="24" t="s">
        <v>18</v>
      </c>
      <c r="N372"/>
      <c r="O372"/>
      <c r="P372"/>
    </row>
    <row r="373" spans="2:16" ht="36" x14ac:dyDescent="0.25">
      <c r="B373" s="42" t="s">
        <v>757</v>
      </c>
      <c r="C373" s="43">
        <f>VLOOKUP(E373,[1]Municipios_Zonificación!$C$1:$G$393,2,)</f>
        <v>1507</v>
      </c>
      <c r="D373" s="44" t="s">
        <v>1423</v>
      </c>
      <c r="E373" s="106" t="s">
        <v>758</v>
      </c>
      <c r="F373" s="44" t="s">
        <v>759</v>
      </c>
      <c r="G373" s="46" t="s">
        <v>88</v>
      </c>
      <c r="H373" s="45" t="s">
        <v>12</v>
      </c>
      <c r="I373" s="45" t="s">
        <v>12</v>
      </c>
      <c r="J373" s="45" t="s">
        <v>12</v>
      </c>
      <c r="K373" s="45"/>
      <c r="L373" s="45" t="s">
        <v>12</v>
      </c>
      <c r="M373" s="24" t="s">
        <v>18</v>
      </c>
    </row>
    <row r="374" spans="2:16" s="4" customFormat="1" x14ac:dyDescent="0.25">
      <c r="B374" s="15" t="s">
        <v>760</v>
      </c>
      <c r="C374" s="11">
        <f>VLOOKUP(E374,[1]Municipios_Zonificación!$C$1:$G$393,2,)</f>
        <v>2801</v>
      </c>
      <c r="D374" s="15" t="s">
        <v>1375</v>
      </c>
      <c r="E374" s="105" t="s">
        <v>761</v>
      </c>
      <c r="F374" s="12" t="s">
        <v>762</v>
      </c>
      <c r="G374" s="35" t="s">
        <v>11</v>
      </c>
      <c r="H374" s="17" t="s">
        <v>12</v>
      </c>
      <c r="I374" s="17" t="s">
        <v>12</v>
      </c>
      <c r="J374" s="17"/>
      <c r="K374" s="17" t="s">
        <v>12</v>
      </c>
      <c r="L374" s="17"/>
      <c r="M374" s="24" t="s">
        <v>18</v>
      </c>
      <c r="N374"/>
      <c r="O374"/>
      <c r="P374"/>
    </row>
    <row r="375" spans="2:16" s="4" customFormat="1" x14ac:dyDescent="0.25">
      <c r="B375" s="42" t="s">
        <v>162</v>
      </c>
      <c r="C375" s="43">
        <f>VLOOKUP(E375,[1]Municipios_Zonificación!$C$1:$G$393,2,)</f>
        <v>2801</v>
      </c>
      <c r="D375" s="42" t="s">
        <v>1375</v>
      </c>
      <c r="E375" s="106" t="s">
        <v>763</v>
      </c>
      <c r="F375" s="44" t="s">
        <v>764</v>
      </c>
      <c r="G375" s="46" t="s">
        <v>11</v>
      </c>
      <c r="H375" s="45" t="s">
        <v>12</v>
      </c>
      <c r="I375" s="45"/>
      <c r="J375" s="45"/>
      <c r="K375" s="45" t="s">
        <v>12</v>
      </c>
      <c r="L375" s="45"/>
      <c r="M375" s="25" t="s">
        <v>25</v>
      </c>
      <c r="N375"/>
      <c r="O375"/>
      <c r="P375"/>
    </row>
    <row r="376" spans="2:16" s="4" customFormat="1" ht="15.75" thickBot="1" x14ac:dyDescent="0.3">
      <c r="B376" s="74" t="s">
        <v>765</v>
      </c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/>
      <c r="O376"/>
      <c r="P376"/>
    </row>
    <row r="377" spans="2:16" ht="24" x14ac:dyDescent="0.25">
      <c r="B377" s="18" t="s">
        <v>766</v>
      </c>
      <c r="C377" s="19">
        <f>VLOOKUP(E377,[1]Municipios_Zonificación!$C$1:$G$393,2,)</f>
        <v>2804</v>
      </c>
      <c r="D377" s="18" t="s">
        <v>1359</v>
      </c>
      <c r="E377" s="108" t="s">
        <v>767</v>
      </c>
      <c r="F377" s="20" t="s">
        <v>768</v>
      </c>
      <c r="G377" s="34" t="s">
        <v>88</v>
      </c>
      <c r="H377" s="21"/>
      <c r="I377" s="21" t="s">
        <v>12</v>
      </c>
      <c r="J377" s="21"/>
      <c r="K377" s="21"/>
      <c r="L377" s="21" t="s">
        <v>12</v>
      </c>
      <c r="M377" s="30" t="s">
        <v>18</v>
      </c>
    </row>
    <row r="378" spans="2:16" ht="24" x14ac:dyDescent="0.25">
      <c r="B378" s="42" t="s">
        <v>769</v>
      </c>
      <c r="C378" s="43">
        <f>VLOOKUP(E378,[1]Municipios_Zonificación!$C$1:$G$393,2,)</f>
        <v>2908</v>
      </c>
      <c r="D378" s="44" t="s">
        <v>1377</v>
      </c>
      <c r="E378" s="106" t="s">
        <v>770</v>
      </c>
      <c r="F378" s="44" t="s">
        <v>771</v>
      </c>
      <c r="G378" s="46" t="s">
        <v>88</v>
      </c>
      <c r="H378" s="45"/>
      <c r="I378" s="45" t="s">
        <v>12</v>
      </c>
      <c r="J378" s="45"/>
      <c r="K378" s="45" t="s">
        <v>12</v>
      </c>
      <c r="L378" s="45"/>
      <c r="M378" s="24" t="s">
        <v>18</v>
      </c>
    </row>
    <row r="379" spans="2:16" ht="36" x14ac:dyDescent="0.25">
      <c r="B379" s="12" t="s">
        <v>772</v>
      </c>
      <c r="C379" s="11">
        <f>VLOOKUP(E379,[1]Municipios_Zonificación!$C$1:$G$393,2,)</f>
        <v>2902</v>
      </c>
      <c r="D379" s="12" t="s">
        <v>1342</v>
      </c>
      <c r="E379" s="105" t="s">
        <v>773</v>
      </c>
      <c r="F379" s="12" t="s">
        <v>81</v>
      </c>
      <c r="G379" s="35" t="s">
        <v>11</v>
      </c>
      <c r="H379" s="17" t="s">
        <v>12</v>
      </c>
      <c r="I379" s="17"/>
      <c r="J379" s="17"/>
      <c r="K379" s="17"/>
      <c r="L379" s="17" t="s">
        <v>12</v>
      </c>
      <c r="M379" s="25" t="s">
        <v>25</v>
      </c>
    </row>
    <row r="380" spans="2:16" ht="36" x14ac:dyDescent="0.25">
      <c r="B380" s="42" t="s">
        <v>774</v>
      </c>
      <c r="C380" s="43">
        <f>VLOOKUP(E380,[1]Municipios_Zonificación!$C$1:$G$393,2,)</f>
        <v>2902</v>
      </c>
      <c r="D380" s="44" t="s">
        <v>1342</v>
      </c>
      <c r="E380" s="106" t="s">
        <v>775</v>
      </c>
      <c r="F380" s="44" t="s">
        <v>776</v>
      </c>
      <c r="G380" s="46" t="s">
        <v>11</v>
      </c>
      <c r="H380" s="45" t="s">
        <v>12</v>
      </c>
      <c r="I380" s="45"/>
      <c r="J380" s="45"/>
      <c r="K380" s="45" t="s">
        <v>12</v>
      </c>
      <c r="L380" s="45"/>
      <c r="M380" s="25" t="s">
        <v>25</v>
      </c>
    </row>
    <row r="381" spans="2:16" ht="24" x14ac:dyDescent="0.25">
      <c r="B381" s="15" t="s">
        <v>777</v>
      </c>
      <c r="C381" s="11">
        <f>VLOOKUP(E381,[1]Municipios_Zonificación!$C$1:$G$393,2,)</f>
        <v>2906</v>
      </c>
      <c r="D381" s="12" t="s">
        <v>1424</v>
      </c>
      <c r="E381" s="105" t="s">
        <v>778</v>
      </c>
      <c r="F381" s="12" t="s">
        <v>779</v>
      </c>
      <c r="G381" s="35" t="s">
        <v>11</v>
      </c>
      <c r="H381" s="17" t="s">
        <v>12</v>
      </c>
      <c r="I381" s="17"/>
      <c r="J381" s="17"/>
      <c r="K381" s="17" t="s">
        <v>12</v>
      </c>
      <c r="L381" s="17"/>
      <c r="M381" s="25" t="s">
        <v>25</v>
      </c>
    </row>
    <row r="382" spans="2:16" ht="36" x14ac:dyDescent="0.25">
      <c r="B382" s="42" t="s">
        <v>780</v>
      </c>
      <c r="C382" s="43">
        <f>VLOOKUP(E382,[1]Municipios_Zonificación!$C$1:$G$393,2,)</f>
        <v>2902</v>
      </c>
      <c r="D382" s="44" t="s">
        <v>1342</v>
      </c>
      <c r="E382" s="106" t="s">
        <v>781</v>
      </c>
      <c r="F382" s="44" t="s">
        <v>782</v>
      </c>
      <c r="G382" s="46" t="s">
        <v>11</v>
      </c>
      <c r="H382" s="45" t="s">
        <v>12</v>
      </c>
      <c r="I382" s="45"/>
      <c r="J382" s="45"/>
      <c r="K382" s="45"/>
      <c r="L382" s="45" t="s">
        <v>12</v>
      </c>
      <c r="M382" s="25" t="s">
        <v>25</v>
      </c>
    </row>
    <row r="383" spans="2:16" s="4" customFormat="1" x14ac:dyDescent="0.25">
      <c r="B383" s="15" t="s">
        <v>783</v>
      </c>
      <c r="C383" s="11">
        <f>VLOOKUP(E383,[1]Municipios_Zonificación!$C$1:$G$393,2,)</f>
        <v>2805</v>
      </c>
      <c r="D383" s="15" t="s">
        <v>1360</v>
      </c>
      <c r="E383" s="105" t="s">
        <v>784</v>
      </c>
      <c r="F383" s="12" t="s">
        <v>785</v>
      </c>
      <c r="G383" s="35" t="s">
        <v>11</v>
      </c>
      <c r="H383" s="62" t="s">
        <v>226</v>
      </c>
      <c r="I383" s="62"/>
      <c r="J383" s="62"/>
      <c r="K383" s="17"/>
      <c r="L383" s="17" t="s">
        <v>12</v>
      </c>
      <c r="M383" s="24" t="s">
        <v>18</v>
      </c>
    </row>
    <row r="384" spans="2:16" ht="24" x14ac:dyDescent="0.25">
      <c r="B384" s="42" t="s">
        <v>786</v>
      </c>
      <c r="C384" s="43">
        <f>VLOOKUP(E384,[1]Municipios_Zonificación!$C$1:$G$393,2,)</f>
        <v>2906</v>
      </c>
      <c r="D384" s="44" t="s">
        <v>1424</v>
      </c>
      <c r="E384" s="106" t="s">
        <v>787</v>
      </c>
      <c r="F384" s="44" t="s">
        <v>785</v>
      </c>
      <c r="G384" s="46" t="s">
        <v>11</v>
      </c>
      <c r="H384" s="45" t="s">
        <v>12</v>
      </c>
      <c r="I384" s="45"/>
      <c r="J384" s="45"/>
      <c r="K384" s="45"/>
      <c r="L384" s="45" t="s">
        <v>12</v>
      </c>
      <c r="M384" s="25" t="s">
        <v>25</v>
      </c>
    </row>
    <row r="385" spans="2:13" ht="24" x14ac:dyDescent="0.25">
      <c r="B385" s="15" t="s">
        <v>788</v>
      </c>
      <c r="C385" s="11">
        <f>VLOOKUP(E385,[1]Municipios_Zonificación!$C$1:$G$393,2,)</f>
        <v>2906</v>
      </c>
      <c r="D385" s="12" t="s">
        <v>1424</v>
      </c>
      <c r="E385" s="105" t="s">
        <v>789</v>
      </c>
      <c r="F385" s="12" t="s">
        <v>790</v>
      </c>
      <c r="G385" s="35" t="s">
        <v>88</v>
      </c>
      <c r="H385" s="17"/>
      <c r="I385" s="17" t="s">
        <v>12</v>
      </c>
      <c r="J385" s="17"/>
      <c r="K385" s="17" t="s">
        <v>12</v>
      </c>
      <c r="L385" s="17"/>
      <c r="M385" s="24" t="s">
        <v>18</v>
      </c>
    </row>
    <row r="386" spans="2:13" ht="36" x14ac:dyDescent="0.25">
      <c r="B386" s="42" t="s">
        <v>791</v>
      </c>
      <c r="C386" s="43">
        <f>VLOOKUP(E386,[1]Municipios_Zonificación!$C$1:$G$393,2,)</f>
        <v>2907</v>
      </c>
      <c r="D386" s="44" t="s">
        <v>1341</v>
      </c>
      <c r="E386" s="106" t="s">
        <v>792</v>
      </c>
      <c r="F386" s="44" t="s">
        <v>87</v>
      </c>
      <c r="G386" s="46" t="s">
        <v>88</v>
      </c>
      <c r="H386" s="45"/>
      <c r="I386" s="45" t="s">
        <v>12</v>
      </c>
      <c r="J386" s="45"/>
      <c r="K386" s="45"/>
      <c r="L386" s="45" t="s">
        <v>12</v>
      </c>
      <c r="M386" s="25" t="s">
        <v>25</v>
      </c>
    </row>
    <row r="387" spans="2:13" ht="24" x14ac:dyDescent="0.25">
      <c r="B387" s="15" t="s">
        <v>793</v>
      </c>
      <c r="C387" s="11">
        <f>VLOOKUP(E387,[1]Municipios_Zonificación!$C$1:$G$393,2,)</f>
        <v>2908</v>
      </c>
      <c r="D387" s="12" t="s">
        <v>1377</v>
      </c>
      <c r="E387" s="105" t="s">
        <v>794</v>
      </c>
      <c r="F387" s="12" t="s">
        <v>87</v>
      </c>
      <c r="G387" s="35" t="s">
        <v>88</v>
      </c>
      <c r="H387" s="17"/>
      <c r="I387" s="17" t="s">
        <v>12</v>
      </c>
      <c r="J387" s="17"/>
      <c r="K387" s="17"/>
      <c r="L387" s="17" t="s">
        <v>12</v>
      </c>
      <c r="M387" s="25" t="s">
        <v>25</v>
      </c>
    </row>
    <row r="388" spans="2:13" ht="36" x14ac:dyDescent="0.25">
      <c r="B388" s="42" t="s">
        <v>795</v>
      </c>
      <c r="C388" s="43">
        <f>VLOOKUP(E388,[1]Municipios_Zonificación!$C$1:$G$393,2,)</f>
        <v>2902</v>
      </c>
      <c r="D388" s="44" t="s">
        <v>1342</v>
      </c>
      <c r="E388" s="106" t="s">
        <v>796</v>
      </c>
      <c r="F388" s="44" t="s">
        <v>785</v>
      </c>
      <c r="G388" s="46" t="s">
        <v>11</v>
      </c>
      <c r="H388" s="45" t="s">
        <v>12</v>
      </c>
      <c r="I388" s="45"/>
      <c r="J388" s="45"/>
      <c r="K388" s="45"/>
      <c r="L388" s="45" t="s">
        <v>12</v>
      </c>
      <c r="M388" s="25" t="s">
        <v>25</v>
      </c>
    </row>
    <row r="389" spans="2:13" ht="36" x14ac:dyDescent="0.25">
      <c r="B389" s="12" t="s">
        <v>797</v>
      </c>
      <c r="C389" s="11">
        <f>VLOOKUP(E389,[1]Municipios_Zonificación!$C$1:$G$393,2,)</f>
        <v>2907</v>
      </c>
      <c r="D389" s="12" t="s">
        <v>1341</v>
      </c>
      <c r="E389" s="105" t="s">
        <v>798</v>
      </c>
      <c r="F389" s="12" t="s">
        <v>771</v>
      </c>
      <c r="G389" s="35" t="s">
        <v>88</v>
      </c>
      <c r="H389" s="17"/>
      <c r="I389" s="17" t="s">
        <v>12</v>
      </c>
      <c r="J389" s="17"/>
      <c r="K389" s="17"/>
      <c r="L389" s="17" t="s">
        <v>12</v>
      </c>
      <c r="M389" s="25" t="s">
        <v>25</v>
      </c>
    </row>
    <row r="390" spans="2:13" ht="24" x14ac:dyDescent="0.25">
      <c r="B390" s="42" t="s">
        <v>799</v>
      </c>
      <c r="C390" s="43">
        <f>VLOOKUP(E390,[1]Municipios_Zonificación!$C$1:$G$393,2,)</f>
        <v>2906</v>
      </c>
      <c r="D390" s="44" t="s">
        <v>1424</v>
      </c>
      <c r="E390" s="106" t="s">
        <v>800</v>
      </c>
      <c r="F390" s="44" t="s">
        <v>801</v>
      </c>
      <c r="G390" s="46" t="s">
        <v>11</v>
      </c>
      <c r="H390" s="45" t="s">
        <v>12</v>
      </c>
      <c r="I390" s="45"/>
      <c r="J390" s="45"/>
      <c r="K390" s="45"/>
      <c r="L390" s="45" t="s">
        <v>12</v>
      </c>
      <c r="M390" s="25" t="s">
        <v>25</v>
      </c>
    </row>
    <row r="391" spans="2:13" ht="36" x14ac:dyDescent="0.25">
      <c r="B391" s="15" t="s">
        <v>802</v>
      </c>
      <c r="C391" s="11">
        <f>VLOOKUP(E391,[1]Municipios_Zonificación!$C$1:$G$393,2,)</f>
        <v>2907</v>
      </c>
      <c r="D391" s="12" t="s">
        <v>1341</v>
      </c>
      <c r="E391" s="105" t="s">
        <v>803</v>
      </c>
      <c r="F391" s="12" t="s">
        <v>785</v>
      </c>
      <c r="G391" s="35" t="s">
        <v>11</v>
      </c>
      <c r="H391" s="17" t="s">
        <v>12</v>
      </c>
      <c r="I391" s="17"/>
      <c r="J391" s="17"/>
      <c r="K391" s="17" t="s">
        <v>12</v>
      </c>
      <c r="L391" s="17"/>
      <c r="M391" s="25" t="s">
        <v>25</v>
      </c>
    </row>
    <row r="392" spans="2:13" ht="24" x14ac:dyDescent="0.25">
      <c r="B392" s="42" t="s">
        <v>804</v>
      </c>
      <c r="C392" s="43">
        <f>VLOOKUP(E392,[1]Municipios_Zonificación!$C$1:$G$393,2,)</f>
        <v>2906</v>
      </c>
      <c r="D392" s="44" t="s">
        <v>1424</v>
      </c>
      <c r="E392" s="106" t="s">
        <v>805</v>
      </c>
      <c r="F392" s="44" t="s">
        <v>806</v>
      </c>
      <c r="G392" s="46" t="s">
        <v>11</v>
      </c>
      <c r="H392" s="45" t="s">
        <v>12</v>
      </c>
      <c r="I392" s="45"/>
      <c r="J392" s="45"/>
      <c r="K392" s="45"/>
      <c r="L392" s="45" t="s">
        <v>12</v>
      </c>
      <c r="M392" s="25" t="s">
        <v>25</v>
      </c>
    </row>
    <row r="393" spans="2:13" x14ac:dyDescent="0.25">
      <c r="B393" s="62" t="s">
        <v>807</v>
      </c>
      <c r="C393" s="72">
        <f>VLOOKUP(E393,[1]Municipios_Zonificación!$C$1:$G$393,2,)</f>
        <v>2906</v>
      </c>
      <c r="D393" s="71" t="s">
        <v>1424</v>
      </c>
      <c r="E393" s="107" t="s">
        <v>808</v>
      </c>
      <c r="F393" s="12" t="s">
        <v>466</v>
      </c>
      <c r="G393" s="71" t="s">
        <v>11</v>
      </c>
      <c r="H393" s="62" t="s">
        <v>226</v>
      </c>
      <c r="I393" s="62"/>
      <c r="J393" s="62"/>
      <c r="K393" s="66"/>
      <c r="L393" s="66" t="s">
        <v>12</v>
      </c>
      <c r="M393" s="73" t="s">
        <v>25</v>
      </c>
    </row>
    <row r="394" spans="2:13" x14ac:dyDescent="0.25">
      <c r="B394" s="62" t="s">
        <v>14</v>
      </c>
      <c r="C394" s="72" t="e">
        <f>VLOOKUP(E394,[1]Municipios_Zonificación!$C$1:$G$393,2,)</f>
        <v>#N/A</v>
      </c>
      <c r="D394" s="71" t="e">
        <v>#N/A</v>
      </c>
      <c r="E394" s="107"/>
      <c r="F394" s="44" t="s">
        <v>81</v>
      </c>
      <c r="G394" s="71"/>
      <c r="H394" s="62"/>
      <c r="I394" s="62"/>
      <c r="J394" s="62"/>
      <c r="K394" s="66"/>
      <c r="L394" s="66"/>
      <c r="M394" s="62"/>
    </row>
    <row r="395" spans="2:13" ht="24" x14ac:dyDescent="0.25">
      <c r="B395" s="44" t="s">
        <v>809</v>
      </c>
      <c r="C395" s="45">
        <f>VLOOKUP(E395,[1]Municipios_Zonificación!$C$1:$G$393,2,)</f>
        <v>2804</v>
      </c>
      <c r="D395" s="42" t="s">
        <v>1359</v>
      </c>
      <c r="E395" s="106" t="s">
        <v>810</v>
      </c>
      <c r="F395" s="44" t="s">
        <v>87</v>
      </c>
      <c r="G395" s="46" t="s">
        <v>88</v>
      </c>
      <c r="H395" s="45"/>
      <c r="I395" s="45" t="s">
        <v>12</v>
      </c>
      <c r="J395" s="45"/>
      <c r="K395" s="45"/>
      <c r="L395" s="45" t="s">
        <v>12</v>
      </c>
      <c r="M395" s="25" t="s">
        <v>25</v>
      </c>
    </row>
    <row r="396" spans="2:13" ht="24" x14ac:dyDescent="0.25">
      <c r="B396" s="15" t="s">
        <v>368</v>
      </c>
      <c r="C396" s="17">
        <f>VLOOKUP(E396,[1]Municipios_Zonificación!$C$1:$G$393,2,)</f>
        <v>2906</v>
      </c>
      <c r="D396" s="12" t="s">
        <v>1424</v>
      </c>
      <c r="E396" s="105" t="s">
        <v>811</v>
      </c>
      <c r="F396" s="12" t="s">
        <v>785</v>
      </c>
      <c r="G396" s="35" t="s">
        <v>11</v>
      </c>
      <c r="H396" s="17" t="s">
        <v>12</v>
      </c>
      <c r="I396" s="17"/>
      <c r="J396" s="17"/>
      <c r="K396" s="17"/>
      <c r="L396" s="17" t="s">
        <v>12</v>
      </c>
      <c r="M396" s="25" t="s">
        <v>25</v>
      </c>
    </row>
    <row r="397" spans="2:13" ht="36" x14ac:dyDescent="0.25">
      <c r="B397" s="44" t="s">
        <v>812</v>
      </c>
      <c r="C397" s="45">
        <f>VLOOKUP(E397,[1]Municipios_Zonificación!$C$1:$G$393,2,)</f>
        <v>2907</v>
      </c>
      <c r="D397" s="44" t="s">
        <v>1341</v>
      </c>
      <c r="E397" s="106" t="s">
        <v>813</v>
      </c>
      <c r="F397" s="44" t="s">
        <v>771</v>
      </c>
      <c r="G397" s="46" t="s">
        <v>88</v>
      </c>
      <c r="H397" s="45"/>
      <c r="I397" s="45" t="s">
        <v>12</v>
      </c>
      <c r="J397" s="45"/>
      <c r="K397" s="45" t="s">
        <v>12</v>
      </c>
      <c r="L397" s="45"/>
      <c r="M397" s="25" t="s">
        <v>25</v>
      </c>
    </row>
    <row r="398" spans="2:13" s="4" customFormat="1" ht="36" x14ac:dyDescent="0.25">
      <c r="B398" s="15" t="s">
        <v>814</v>
      </c>
      <c r="C398" s="17">
        <f>VLOOKUP(E398,[1]Municipios_Zonificación!$C$1:$G$393,2,)</f>
        <v>2907</v>
      </c>
      <c r="D398" s="12" t="s">
        <v>1341</v>
      </c>
      <c r="E398" s="105" t="s">
        <v>815</v>
      </c>
      <c r="F398" s="12" t="s">
        <v>785</v>
      </c>
      <c r="G398" s="33" t="s">
        <v>11</v>
      </c>
      <c r="H398" s="62" t="s">
        <v>226</v>
      </c>
      <c r="I398" s="62"/>
      <c r="J398" s="62"/>
      <c r="K398" s="17" t="s">
        <v>12</v>
      </c>
      <c r="L398" s="17"/>
      <c r="M398" s="25" t="s">
        <v>25</v>
      </c>
    </row>
    <row r="399" spans="2:13" s="4" customFormat="1" ht="36" x14ac:dyDescent="0.25">
      <c r="B399" s="42" t="s">
        <v>816</v>
      </c>
      <c r="C399" s="45">
        <f>VLOOKUP(E399,[1]Municipios_Zonificación!$C$1:$G$393,2,)</f>
        <v>2907</v>
      </c>
      <c r="D399" s="44" t="s">
        <v>1341</v>
      </c>
      <c r="E399" s="106" t="s">
        <v>817</v>
      </c>
      <c r="F399" s="44" t="s">
        <v>81</v>
      </c>
      <c r="G399" s="47" t="s">
        <v>11</v>
      </c>
      <c r="H399" s="63" t="s">
        <v>226</v>
      </c>
      <c r="I399" s="63"/>
      <c r="J399" s="63"/>
      <c r="K399" s="45" t="s">
        <v>12</v>
      </c>
      <c r="L399" s="45"/>
      <c r="M399" s="25" t="s">
        <v>25</v>
      </c>
    </row>
    <row r="400" spans="2:13" ht="36" x14ac:dyDescent="0.25">
      <c r="B400" s="12" t="s">
        <v>818</v>
      </c>
      <c r="C400" s="17">
        <f>VLOOKUP(E400,[1]Municipios_Zonificación!$C$1:$G$393,2,)</f>
        <v>2907</v>
      </c>
      <c r="D400" s="12" t="s">
        <v>1341</v>
      </c>
      <c r="E400" s="105" t="s">
        <v>819</v>
      </c>
      <c r="F400" s="12" t="s">
        <v>771</v>
      </c>
      <c r="G400" s="35" t="s">
        <v>275</v>
      </c>
      <c r="H400" s="17"/>
      <c r="I400" s="17" t="s">
        <v>12</v>
      </c>
      <c r="J400" s="17"/>
      <c r="K400" s="17"/>
      <c r="L400" s="17" t="s">
        <v>12</v>
      </c>
      <c r="M400" s="25" t="s">
        <v>25</v>
      </c>
    </row>
    <row r="401" spans="2:13" x14ac:dyDescent="0.25">
      <c r="B401" s="63" t="s">
        <v>820</v>
      </c>
      <c r="C401" s="64">
        <f>VLOOKUP(E401,[1]Municipios_Zonificación!$C$1:$G$393,2,)</f>
        <v>1501</v>
      </c>
      <c r="D401" s="68" t="s">
        <v>1425</v>
      </c>
      <c r="E401" s="104" t="s">
        <v>821</v>
      </c>
      <c r="F401" s="42" t="s">
        <v>822</v>
      </c>
      <c r="G401" s="68" t="s">
        <v>170</v>
      </c>
      <c r="H401" s="64" t="s">
        <v>12</v>
      </c>
      <c r="I401" s="64" t="s">
        <v>12</v>
      </c>
      <c r="J401" s="64"/>
      <c r="K401" s="64" t="s">
        <v>12</v>
      </c>
      <c r="L401" s="64"/>
      <c r="M401" s="67" t="s">
        <v>18</v>
      </c>
    </row>
    <row r="402" spans="2:13" x14ac:dyDescent="0.25">
      <c r="B402" s="63" t="s">
        <v>14</v>
      </c>
      <c r="C402" s="64" t="e">
        <f>VLOOKUP(E402,[1]Municipios_Zonificación!$C$1:$G$393,2,)</f>
        <v>#N/A</v>
      </c>
      <c r="D402" s="68" t="e">
        <v>#N/A</v>
      </c>
      <c r="E402" s="104"/>
      <c r="F402" s="15" t="s">
        <v>823</v>
      </c>
      <c r="G402" s="68"/>
      <c r="H402" s="64"/>
      <c r="I402" s="64"/>
      <c r="J402" s="64"/>
      <c r="K402" s="64"/>
      <c r="L402" s="64"/>
      <c r="M402" s="62"/>
    </row>
    <row r="403" spans="2:13" x14ac:dyDescent="0.25">
      <c r="B403" s="63" t="s">
        <v>14</v>
      </c>
      <c r="C403" s="64" t="e">
        <f>VLOOKUP(E403,[1]Municipios_Zonificación!$C$1:$G$393,2,)</f>
        <v>#N/A</v>
      </c>
      <c r="D403" s="68" t="e">
        <v>#N/A</v>
      </c>
      <c r="E403" s="104"/>
      <c r="F403" s="42" t="s">
        <v>824</v>
      </c>
      <c r="G403" s="68"/>
      <c r="H403" s="64"/>
      <c r="I403" s="64"/>
      <c r="J403" s="64"/>
      <c r="K403" s="64"/>
      <c r="L403" s="64"/>
      <c r="M403" s="62"/>
    </row>
    <row r="404" spans="2:13" x14ac:dyDescent="0.25">
      <c r="B404" s="63" t="s">
        <v>14</v>
      </c>
      <c r="C404" s="64" t="e">
        <f>VLOOKUP(E404,[1]Municipios_Zonificación!$C$1:$G$393,2,)</f>
        <v>#N/A</v>
      </c>
      <c r="D404" s="68" t="e">
        <v>#N/A</v>
      </c>
      <c r="E404" s="104"/>
      <c r="F404" s="15" t="s">
        <v>759</v>
      </c>
      <c r="G404" s="68"/>
      <c r="H404" s="64"/>
      <c r="I404" s="64"/>
      <c r="J404" s="64"/>
      <c r="K404" s="64"/>
      <c r="L404" s="64"/>
      <c r="M404" s="62"/>
    </row>
    <row r="405" spans="2:13" ht="24" x14ac:dyDescent="0.25">
      <c r="B405" s="15" t="s">
        <v>825</v>
      </c>
      <c r="C405" s="17">
        <f>VLOOKUP(E405,[1]Municipios_Zonificación!$C$1:$G$393,2,)</f>
        <v>2906</v>
      </c>
      <c r="D405" s="12" t="s">
        <v>1424</v>
      </c>
      <c r="E405" s="105" t="s">
        <v>826</v>
      </c>
      <c r="F405" s="12" t="s">
        <v>81</v>
      </c>
      <c r="G405" s="35" t="s">
        <v>11</v>
      </c>
      <c r="H405" s="17" t="s">
        <v>12</v>
      </c>
      <c r="I405" s="17"/>
      <c r="J405" s="17"/>
      <c r="K405" s="17"/>
      <c r="L405" s="17" t="s">
        <v>12</v>
      </c>
      <c r="M405" s="25" t="s">
        <v>25</v>
      </c>
    </row>
    <row r="406" spans="2:13" ht="36" x14ac:dyDescent="0.25">
      <c r="B406" s="42" t="s">
        <v>827</v>
      </c>
      <c r="C406" s="45">
        <f>VLOOKUP(E406,[1]Municipios_Zonificación!$C$1:$G$393,2,)</f>
        <v>2902</v>
      </c>
      <c r="D406" s="44" t="s">
        <v>1342</v>
      </c>
      <c r="E406" s="106" t="s">
        <v>828</v>
      </c>
      <c r="F406" s="44" t="s">
        <v>785</v>
      </c>
      <c r="G406" s="46" t="s">
        <v>11</v>
      </c>
      <c r="H406" s="45" t="s">
        <v>12</v>
      </c>
      <c r="I406" s="45"/>
      <c r="J406" s="45"/>
      <c r="K406" s="45"/>
      <c r="L406" s="45" t="s">
        <v>12</v>
      </c>
      <c r="M406" s="25" t="s">
        <v>25</v>
      </c>
    </row>
    <row r="407" spans="2:13" ht="36" x14ac:dyDescent="0.25">
      <c r="B407" s="15" t="s">
        <v>829</v>
      </c>
      <c r="C407" s="17">
        <f>VLOOKUP(E407,[1]Municipios_Zonificación!$C$1:$G$393,2,)</f>
        <v>2902</v>
      </c>
      <c r="D407" s="12" t="s">
        <v>1342</v>
      </c>
      <c r="E407" s="105" t="s">
        <v>830</v>
      </c>
      <c r="F407" s="12" t="s">
        <v>776</v>
      </c>
      <c r="G407" s="35" t="s">
        <v>11</v>
      </c>
      <c r="H407" s="17" t="s">
        <v>12</v>
      </c>
      <c r="I407" s="17"/>
      <c r="J407" s="17"/>
      <c r="K407" s="17"/>
      <c r="L407" s="17" t="s">
        <v>12</v>
      </c>
      <c r="M407" s="25" t="s">
        <v>25</v>
      </c>
    </row>
    <row r="408" spans="2:13" x14ac:dyDescent="0.25">
      <c r="B408" s="63" t="s">
        <v>831</v>
      </c>
      <c r="C408" s="64">
        <f>VLOOKUP(E408,[1]Municipios_Zonificación!$C$1:$G$393,2,)</f>
        <v>2906</v>
      </c>
      <c r="D408" s="68" t="s">
        <v>1424</v>
      </c>
      <c r="E408" s="104" t="s">
        <v>832</v>
      </c>
      <c r="F408" s="42" t="s">
        <v>833</v>
      </c>
      <c r="G408" s="68" t="s">
        <v>170</v>
      </c>
      <c r="H408" s="64" t="s">
        <v>12</v>
      </c>
      <c r="I408" s="64" t="s">
        <v>12</v>
      </c>
      <c r="J408" s="64"/>
      <c r="K408" s="64" t="s">
        <v>12</v>
      </c>
      <c r="L408" s="64"/>
      <c r="M408" s="67" t="s">
        <v>18</v>
      </c>
    </row>
    <row r="409" spans="2:13" x14ac:dyDescent="0.25">
      <c r="B409" s="63" t="s">
        <v>14</v>
      </c>
      <c r="C409" s="64" t="e">
        <f>VLOOKUP(E409,[1]Municipios_Zonificación!$C$1:$G$393,2,)</f>
        <v>#N/A</v>
      </c>
      <c r="D409" s="68" t="e">
        <v>#N/A</v>
      </c>
      <c r="E409" s="104"/>
      <c r="F409" s="15" t="s">
        <v>834</v>
      </c>
      <c r="G409" s="68"/>
      <c r="H409" s="64"/>
      <c r="I409" s="64"/>
      <c r="J409" s="64"/>
      <c r="K409" s="64"/>
      <c r="L409" s="64"/>
      <c r="M409" s="62"/>
    </row>
    <row r="410" spans="2:13" x14ac:dyDescent="0.25">
      <c r="B410" s="63" t="s">
        <v>14</v>
      </c>
      <c r="C410" s="64" t="e">
        <f>VLOOKUP(E410,[1]Municipios_Zonificación!$C$1:$G$393,2,)</f>
        <v>#N/A</v>
      </c>
      <c r="D410" s="68" t="e">
        <v>#N/A</v>
      </c>
      <c r="E410" s="104"/>
      <c r="F410" s="42" t="s">
        <v>835</v>
      </c>
      <c r="G410" s="68"/>
      <c r="H410" s="64"/>
      <c r="I410" s="64"/>
      <c r="J410" s="64"/>
      <c r="K410" s="64"/>
      <c r="L410" s="64"/>
      <c r="M410" s="62"/>
    </row>
    <row r="411" spans="2:13" ht="15.75" thickBot="1" x14ac:dyDescent="0.3">
      <c r="B411" s="74" t="s">
        <v>54</v>
      </c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</row>
    <row r="412" spans="2:13" ht="15" customHeight="1" x14ac:dyDescent="0.25">
      <c r="B412" s="75" t="s">
        <v>836</v>
      </c>
      <c r="C412" s="76">
        <f>VLOOKUP(E412,[1]Municipios_Zonificación!$C$1:$G$393,2,)</f>
        <v>5204</v>
      </c>
      <c r="D412" s="75" t="s">
        <v>1378</v>
      </c>
      <c r="E412" s="115" t="s">
        <v>837</v>
      </c>
      <c r="F412" s="20" t="s">
        <v>838</v>
      </c>
      <c r="G412" s="80" t="s">
        <v>11</v>
      </c>
      <c r="H412" s="75" t="s">
        <v>226</v>
      </c>
      <c r="I412" s="75"/>
      <c r="J412" s="75"/>
      <c r="K412" s="76" t="s">
        <v>12</v>
      </c>
      <c r="L412" s="76"/>
      <c r="M412" s="79" t="s">
        <v>13</v>
      </c>
    </row>
    <row r="413" spans="2:13" x14ac:dyDescent="0.25">
      <c r="B413" s="62" t="s">
        <v>14</v>
      </c>
      <c r="C413" s="66" t="e">
        <f>VLOOKUP(E413,[1]Municipios_Zonificación!$C$1:$G$393,2,)</f>
        <v>#N/A</v>
      </c>
      <c r="D413" s="62" t="e">
        <v>#N/A</v>
      </c>
      <c r="E413" s="107"/>
      <c r="F413" s="44" t="s">
        <v>839</v>
      </c>
      <c r="G413" s="71"/>
      <c r="H413" s="62"/>
      <c r="I413" s="62"/>
      <c r="J413" s="62"/>
      <c r="K413" s="66"/>
      <c r="L413" s="66"/>
      <c r="M413" s="62"/>
    </row>
    <row r="414" spans="2:13" x14ac:dyDescent="0.25">
      <c r="B414" s="62" t="s">
        <v>14</v>
      </c>
      <c r="C414" s="66" t="e">
        <f>VLOOKUP(E414,[1]Municipios_Zonificación!$C$1:$G$393,2,)</f>
        <v>#N/A</v>
      </c>
      <c r="D414" s="62" t="e">
        <v>#N/A</v>
      </c>
      <c r="E414" s="107"/>
      <c r="F414" s="12" t="s">
        <v>840</v>
      </c>
      <c r="G414" s="71"/>
      <c r="H414" s="62"/>
      <c r="I414" s="62"/>
      <c r="J414" s="62"/>
      <c r="K414" s="66"/>
      <c r="L414" s="66"/>
      <c r="M414" s="62"/>
    </row>
    <row r="415" spans="2:13" x14ac:dyDescent="0.25">
      <c r="B415" s="63" t="s">
        <v>841</v>
      </c>
      <c r="C415" s="64">
        <f>VLOOKUP(E415,[1]Municipios_Zonificación!$C$1:$G$393,2,)</f>
        <v>5201</v>
      </c>
      <c r="D415" s="63" t="s">
        <v>1418</v>
      </c>
      <c r="E415" s="104" t="s">
        <v>842</v>
      </c>
      <c r="F415" s="44" t="s">
        <v>843</v>
      </c>
      <c r="G415" s="68" t="s">
        <v>11</v>
      </c>
      <c r="H415" s="63" t="s">
        <v>226</v>
      </c>
      <c r="I415" s="63"/>
      <c r="J415" s="63"/>
      <c r="K415" s="64" t="s">
        <v>12</v>
      </c>
      <c r="L415" s="64"/>
      <c r="M415" s="73" t="s">
        <v>25</v>
      </c>
    </row>
    <row r="416" spans="2:13" ht="24" x14ac:dyDescent="0.25">
      <c r="B416" s="63" t="s">
        <v>14</v>
      </c>
      <c r="C416" s="64" t="e">
        <f>VLOOKUP(E416,[1]Municipios_Zonificación!$C$1:$G$393,2,)</f>
        <v>#N/A</v>
      </c>
      <c r="D416" s="63" t="e">
        <v>#N/A</v>
      </c>
      <c r="E416" s="104"/>
      <c r="F416" s="12" t="s">
        <v>844</v>
      </c>
      <c r="G416" s="68"/>
      <c r="H416" s="63"/>
      <c r="I416" s="63"/>
      <c r="J416" s="63"/>
      <c r="K416" s="64"/>
      <c r="L416" s="64"/>
      <c r="M416" s="62"/>
    </row>
    <row r="417" spans="2:13" x14ac:dyDescent="0.25">
      <c r="B417" s="62" t="s">
        <v>845</v>
      </c>
      <c r="C417" s="66">
        <f>VLOOKUP(E417,[1]Municipios_Zonificación!$C$1:$G$393,2,)</f>
        <v>5205</v>
      </c>
      <c r="D417" s="62" t="s">
        <v>1426</v>
      </c>
      <c r="E417" s="107" t="s">
        <v>846</v>
      </c>
      <c r="F417" s="16" t="s">
        <v>847</v>
      </c>
      <c r="G417" s="71" t="s">
        <v>11</v>
      </c>
      <c r="H417" s="66" t="s">
        <v>12</v>
      </c>
      <c r="I417" s="66" t="s">
        <v>12</v>
      </c>
      <c r="J417" s="66"/>
      <c r="K417" s="66" t="s">
        <v>12</v>
      </c>
      <c r="L417" s="66"/>
      <c r="M417" s="65" t="s">
        <v>13</v>
      </c>
    </row>
    <row r="418" spans="2:13" x14ac:dyDescent="0.25">
      <c r="B418" s="62" t="s">
        <v>14</v>
      </c>
      <c r="C418" s="66" t="e">
        <f>VLOOKUP(E418,[1]Municipios_Zonificación!$C$1:$G$393,2,)</f>
        <v>#N/A</v>
      </c>
      <c r="D418" s="62" t="e">
        <v>#N/A</v>
      </c>
      <c r="E418" s="107"/>
      <c r="F418" s="57" t="s">
        <v>848</v>
      </c>
      <c r="G418" s="71"/>
      <c r="H418" s="66"/>
      <c r="I418" s="66"/>
      <c r="J418" s="66"/>
      <c r="K418" s="66"/>
      <c r="L418" s="66"/>
      <c r="M418" s="62"/>
    </row>
    <row r="419" spans="2:13" ht="24" x14ac:dyDescent="0.25">
      <c r="B419" s="62" t="s">
        <v>14</v>
      </c>
      <c r="C419" s="66" t="e">
        <f>VLOOKUP(E419,[1]Municipios_Zonificación!$C$1:$G$393,2,)</f>
        <v>#N/A</v>
      </c>
      <c r="D419" s="62" t="e">
        <v>#N/A</v>
      </c>
      <c r="E419" s="107"/>
      <c r="F419" s="16" t="s">
        <v>849</v>
      </c>
      <c r="G419" s="71"/>
      <c r="H419" s="66"/>
      <c r="I419" s="66"/>
      <c r="J419" s="66"/>
      <c r="K419" s="66"/>
      <c r="L419" s="66"/>
      <c r="M419" s="62"/>
    </row>
    <row r="420" spans="2:13" s="4" customFormat="1" ht="24" x14ac:dyDescent="0.25">
      <c r="B420" s="42" t="s">
        <v>850</v>
      </c>
      <c r="C420" s="45">
        <f>VLOOKUP(E420,[1]Municipios_Zonificación!$C$1:$G$393,2,)</f>
        <v>5205</v>
      </c>
      <c r="D420" s="42" t="s">
        <v>1426</v>
      </c>
      <c r="E420" s="106" t="s">
        <v>851</v>
      </c>
      <c r="F420" s="44" t="s">
        <v>852</v>
      </c>
      <c r="G420" s="46" t="s">
        <v>88</v>
      </c>
      <c r="H420" s="45" t="s">
        <v>12</v>
      </c>
      <c r="I420" s="45"/>
      <c r="J420" s="45" t="s">
        <v>12</v>
      </c>
      <c r="K420" s="45"/>
      <c r="L420" s="45" t="s">
        <v>12</v>
      </c>
      <c r="M420" s="25" t="s">
        <v>25</v>
      </c>
    </row>
    <row r="421" spans="2:13" ht="24" x14ac:dyDescent="0.25">
      <c r="B421" s="62" t="s">
        <v>853</v>
      </c>
      <c r="C421" s="66">
        <f>VLOOKUP(E421,[1]Municipios_Zonificación!$C$1:$G$393,2,)</f>
        <v>5205</v>
      </c>
      <c r="D421" s="62" t="s">
        <v>1426</v>
      </c>
      <c r="E421" s="107" t="s">
        <v>854</v>
      </c>
      <c r="F421" s="12" t="s">
        <v>855</v>
      </c>
      <c r="G421" s="71" t="s">
        <v>11</v>
      </c>
      <c r="H421" s="66"/>
      <c r="I421" s="66" t="s">
        <v>12</v>
      </c>
      <c r="J421" s="66"/>
      <c r="K421" s="66" t="s">
        <v>12</v>
      </c>
      <c r="L421" s="66"/>
      <c r="M421" s="73" t="s">
        <v>25</v>
      </c>
    </row>
    <row r="422" spans="2:13" x14ac:dyDescent="0.25">
      <c r="B422" s="62" t="s">
        <v>14</v>
      </c>
      <c r="C422" s="66" t="e">
        <f>VLOOKUP(E422,[1]Municipios_Zonificación!$C$1:$G$393,2,)</f>
        <v>#N/A</v>
      </c>
      <c r="D422" s="62" t="e">
        <v>#N/A</v>
      </c>
      <c r="E422" s="107"/>
      <c r="F422" s="44" t="s">
        <v>856</v>
      </c>
      <c r="G422" s="71"/>
      <c r="H422" s="66"/>
      <c r="I422" s="66"/>
      <c r="J422" s="66"/>
      <c r="K422" s="66"/>
      <c r="L422" s="66"/>
      <c r="M422" s="62"/>
    </row>
    <row r="423" spans="2:13" s="4" customFormat="1" x14ac:dyDescent="0.25">
      <c r="B423" s="42" t="s">
        <v>857</v>
      </c>
      <c r="C423" s="45">
        <f>VLOOKUP(E423,[1]Municipios_Zonificación!$C$1:$G$393,2,)</f>
        <v>5201</v>
      </c>
      <c r="D423" s="42" t="s">
        <v>1418</v>
      </c>
      <c r="E423" s="106" t="s">
        <v>858</v>
      </c>
      <c r="F423" s="44" t="s">
        <v>859</v>
      </c>
      <c r="G423" s="46" t="s">
        <v>11</v>
      </c>
      <c r="H423" s="63" t="s">
        <v>226</v>
      </c>
      <c r="I423" s="63"/>
      <c r="J423" s="63"/>
      <c r="K423" s="45" t="s">
        <v>12</v>
      </c>
      <c r="L423" s="45"/>
      <c r="M423" s="25" t="s">
        <v>25</v>
      </c>
    </row>
    <row r="424" spans="2:13" s="4" customFormat="1" x14ac:dyDescent="0.25">
      <c r="B424" s="15" t="s">
        <v>860</v>
      </c>
      <c r="C424" s="17">
        <f>VLOOKUP(E424,[1]Municipios_Zonificación!$C$1:$G$393,2,)</f>
        <v>5207</v>
      </c>
      <c r="D424" s="15" t="s">
        <v>1427</v>
      </c>
      <c r="E424" s="105" t="s">
        <v>861</v>
      </c>
      <c r="F424" s="12" t="s">
        <v>862</v>
      </c>
      <c r="G424" s="33" t="s">
        <v>11</v>
      </c>
      <c r="H424" s="62" t="s">
        <v>226</v>
      </c>
      <c r="I424" s="62"/>
      <c r="J424" s="62"/>
      <c r="K424" s="17"/>
      <c r="L424" s="17" t="s">
        <v>12</v>
      </c>
      <c r="M424" s="23" t="s">
        <v>13</v>
      </c>
    </row>
    <row r="425" spans="2:13" ht="24" x14ac:dyDescent="0.25">
      <c r="B425" s="42" t="s">
        <v>863</v>
      </c>
      <c r="C425" s="45">
        <f>VLOOKUP(E425,[1]Municipios_Zonificación!$C$1:$G$393,2,)</f>
        <v>5204</v>
      </c>
      <c r="D425" s="42" t="s">
        <v>1378</v>
      </c>
      <c r="E425" s="106" t="s">
        <v>864</v>
      </c>
      <c r="F425" s="44" t="s">
        <v>865</v>
      </c>
      <c r="G425" s="46" t="s">
        <v>11</v>
      </c>
      <c r="H425" s="45"/>
      <c r="I425" s="45" t="s">
        <v>12</v>
      </c>
      <c r="J425" s="45"/>
      <c r="K425" s="45" t="s">
        <v>12</v>
      </c>
      <c r="L425" s="45"/>
      <c r="M425" s="23" t="s">
        <v>13</v>
      </c>
    </row>
    <row r="426" spans="2:13" s="4" customFormat="1" ht="24" x14ac:dyDescent="0.25">
      <c r="B426" s="12" t="s">
        <v>866</v>
      </c>
      <c r="C426" s="17">
        <f>VLOOKUP(E426,[1]Municipios_Zonificación!$C$1:$G$393,2,)</f>
        <v>5203</v>
      </c>
      <c r="D426" s="15" t="s">
        <v>1379</v>
      </c>
      <c r="E426" s="105" t="s">
        <v>867</v>
      </c>
      <c r="F426" s="12" t="s">
        <v>21</v>
      </c>
      <c r="G426" s="35" t="s">
        <v>11</v>
      </c>
      <c r="H426" s="62" t="s">
        <v>226</v>
      </c>
      <c r="I426" s="62"/>
      <c r="J426" s="62"/>
      <c r="K426" s="17" t="s">
        <v>12</v>
      </c>
      <c r="L426" s="17"/>
      <c r="M426" s="23" t="s">
        <v>13</v>
      </c>
    </row>
    <row r="427" spans="2:13" ht="24" x14ac:dyDescent="0.25">
      <c r="B427" s="63" t="s">
        <v>868</v>
      </c>
      <c r="C427" s="64">
        <f>VLOOKUP(E427,[1]Municipios_Zonificación!$C$1:$G$393,2,)</f>
        <v>5203</v>
      </c>
      <c r="D427" s="63" t="s">
        <v>1379</v>
      </c>
      <c r="E427" s="104" t="s">
        <v>869</v>
      </c>
      <c r="F427" s="44" t="s">
        <v>870</v>
      </c>
      <c r="G427" s="68" t="s">
        <v>11</v>
      </c>
      <c r="H427" s="63" t="s">
        <v>226</v>
      </c>
      <c r="I427" s="63"/>
      <c r="J427" s="63"/>
      <c r="K427" s="64" t="s">
        <v>12</v>
      </c>
      <c r="L427" s="64"/>
      <c r="M427" s="65" t="s">
        <v>13</v>
      </c>
    </row>
    <row r="428" spans="2:13" ht="24" x14ac:dyDescent="0.25">
      <c r="B428" s="63" t="s">
        <v>14</v>
      </c>
      <c r="C428" s="64" t="e">
        <f>VLOOKUP(E428,[1]Municipios_Zonificación!$C$1:$G$393,2,)</f>
        <v>#N/A</v>
      </c>
      <c r="D428" s="63" t="e">
        <v>#N/A</v>
      </c>
      <c r="E428" s="104"/>
      <c r="F428" s="12" t="s">
        <v>871</v>
      </c>
      <c r="G428" s="68"/>
      <c r="H428" s="63"/>
      <c r="I428" s="63"/>
      <c r="J428" s="63"/>
      <c r="K428" s="64"/>
      <c r="L428" s="64"/>
      <c r="M428" s="62"/>
    </row>
    <row r="429" spans="2:13" x14ac:dyDescent="0.25">
      <c r="B429" s="63" t="s">
        <v>14</v>
      </c>
      <c r="C429" s="64" t="e">
        <f>VLOOKUP(E429,[1]Municipios_Zonificación!$C$1:$G$393,2,)</f>
        <v>#N/A</v>
      </c>
      <c r="D429" s="63" t="e">
        <v>#N/A</v>
      </c>
      <c r="E429" s="104"/>
      <c r="F429" s="44" t="s">
        <v>872</v>
      </c>
      <c r="G429" s="68"/>
      <c r="H429" s="63"/>
      <c r="I429" s="63"/>
      <c r="J429" s="63"/>
      <c r="K429" s="64"/>
      <c r="L429" s="64"/>
      <c r="M429" s="62"/>
    </row>
    <row r="430" spans="2:13" ht="15.75" thickBot="1" x14ac:dyDescent="0.3">
      <c r="B430" s="74" t="s">
        <v>873</v>
      </c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</row>
    <row r="431" spans="2:13" ht="24" x14ac:dyDescent="0.25">
      <c r="B431" s="75" t="s">
        <v>874</v>
      </c>
      <c r="C431" s="76">
        <f>VLOOKUP(E431,[1]Municipios_Zonificación!$C$1:$G$393,2,)</f>
        <v>1605</v>
      </c>
      <c r="D431" s="80" t="s">
        <v>1361</v>
      </c>
      <c r="E431" s="115" t="s">
        <v>875</v>
      </c>
      <c r="F431" s="50" t="s">
        <v>876</v>
      </c>
      <c r="G431" s="80" t="s">
        <v>375</v>
      </c>
      <c r="H431" s="76" t="s">
        <v>12</v>
      </c>
      <c r="I431" s="76"/>
      <c r="J431" s="76" t="s">
        <v>12</v>
      </c>
      <c r="K431" s="76" t="s">
        <v>12</v>
      </c>
      <c r="L431" s="76"/>
      <c r="M431" s="79" t="s">
        <v>13</v>
      </c>
    </row>
    <row r="432" spans="2:13" ht="24" x14ac:dyDescent="0.25">
      <c r="B432" s="62" t="s">
        <v>14</v>
      </c>
      <c r="C432" s="66" t="e">
        <f>VLOOKUP(E432,[1]Municipios_Zonificación!$C$1:$G$393,2,)</f>
        <v>#N/A</v>
      </c>
      <c r="D432" s="71" t="e">
        <v>#N/A</v>
      </c>
      <c r="E432" s="107"/>
      <c r="F432" s="12" t="s">
        <v>877</v>
      </c>
      <c r="G432" s="71"/>
      <c r="H432" s="66"/>
      <c r="I432" s="66"/>
      <c r="J432" s="66"/>
      <c r="K432" s="66"/>
      <c r="L432" s="66"/>
      <c r="M432" s="62"/>
    </row>
    <row r="433" spans="2:13" ht="24" x14ac:dyDescent="0.25">
      <c r="B433" s="42" t="s">
        <v>878</v>
      </c>
      <c r="C433" s="45">
        <f>VLOOKUP(E433,[1]Municipios_Zonificación!$C$1:$G$393,2,)</f>
        <v>1602</v>
      </c>
      <c r="D433" s="42" t="s">
        <v>906</v>
      </c>
      <c r="E433" s="106" t="s">
        <v>879</v>
      </c>
      <c r="F433" s="44" t="s">
        <v>880</v>
      </c>
      <c r="G433" s="46" t="s">
        <v>375</v>
      </c>
      <c r="H433" s="45" t="s">
        <v>12</v>
      </c>
      <c r="I433" s="45" t="s">
        <v>12</v>
      </c>
      <c r="J433" s="45"/>
      <c r="K433" s="45" t="s">
        <v>12</v>
      </c>
      <c r="L433" s="45"/>
      <c r="M433" s="23" t="s">
        <v>13</v>
      </c>
    </row>
    <row r="434" spans="2:13" x14ac:dyDescent="0.25">
      <c r="B434" s="62" t="s">
        <v>881</v>
      </c>
      <c r="C434" s="66">
        <f>VLOOKUP(E434,[1]Municipios_Zonificación!$C$1:$G$393,2,)</f>
        <v>2321</v>
      </c>
      <c r="D434" s="71" t="s">
        <v>1357</v>
      </c>
      <c r="E434" s="107" t="s">
        <v>882</v>
      </c>
      <c r="F434" s="44" t="s">
        <v>883</v>
      </c>
      <c r="G434" s="71" t="s">
        <v>11</v>
      </c>
      <c r="H434" s="66" t="s">
        <v>12</v>
      </c>
      <c r="I434" s="66"/>
      <c r="J434" s="66" t="s">
        <v>12</v>
      </c>
      <c r="K434" s="66"/>
      <c r="L434" s="66" t="s">
        <v>12</v>
      </c>
      <c r="M434" s="65" t="s">
        <v>13</v>
      </c>
    </row>
    <row r="435" spans="2:13" x14ac:dyDescent="0.25">
      <c r="B435" s="62" t="s">
        <v>14</v>
      </c>
      <c r="C435" s="66" t="e">
        <f>VLOOKUP(E435,[1]Municipios_Zonificación!$C$1:$G$393,2,)</f>
        <v>#N/A</v>
      </c>
      <c r="D435" s="71" t="e">
        <v>#N/A</v>
      </c>
      <c r="E435" s="107"/>
      <c r="F435" s="12" t="s">
        <v>884</v>
      </c>
      <c r="G435" s="71"/>
      <c r="H435" s="66"/>
      <c r="I435" s="66"/>
      <c r="J435" s="66"/>
      <c r="K435" s="66"/>
      <c r="L435" s="66"/>
      <c r="M435" s="62"/>
    </row>
    <row r="436" spans="2:13" ht="24" x14ac:dyDescent="0.25">
      <c r="B436" s="62" t="s">
        <v>14</v>
      </c>
      <c r="C436" s="66" t="e">
        <f>VLOOKUP(E436,[1]Municipios_Zonificación!$C$1:$G$393,2,)</f>
        <v>#N/A</v>
      </c>
      <c r="D436" s="71" t="e">
        <v>#N/A</v>
      </c>
      <c r="E436" s="107"/>
      <c r="F436" s="44" t="s">
        <v>885</v>
      </c>
      <c r="G436" s="71"/>
      <c r="H436" s="66"/>
      <c r="I436" s="66"/>
      <c r="J436" s="66"/>
      <c r="K436" s="66"/>
      <c r="L436" s="66"/>
      <c r="M436" s="62"/>
    </row>
    <row r="437" spans="2:13" ht="24" x14ac:dyDescent="0.25">
      <c r="B437" s="62" t="s">
        <v>14</v>
      </c>
      <c r="C437" s="66" t="e">
        <f>VLOOKUP(E437,[1]Municipios_Zonificación!$C$1:$G$393,2,)</f>
        <v>#N/A</v>
      </c>
      <c r="D437" s="71" t="e">
        <v>#N/A</v>
      </c>
      <c r="E437" s="107"/>
      <c r="F437" s="12" t="s">
        <v>886</v>
      </c>
      <c r="G437" s="71"/>
      <c r="H437" s="66"/>
      <c r="I437" s="66"/>
      <c r="J437" s="66"/>
      <c r="K437" s="66"/>
      <c r="L437" s="66"/>
      <c r="M437" s="62"/>
    </row>
    <row r="438" spans="2:13" s="4" customFormat="1" ht="36" x14ac:dyDescent="0.25">
      <c r="B438" s="42" t="s">
        <v>887</v>
      </c>
      <c r="C438" s="45">
        <f>VLOOKUP(E438,[1]Municipios_Zonificación!$C$1:$G$393,2,)</f>
        <v>1604</v>
      </c>
      <c r="D438" s="42" t="s">
        <v>1380</v>
      </c>
      <c r="E438" s="106" t="s">
        <v>888</v>
      </c>
      <c r="F438" s="44" t="s">
        <v>889</v>
      </c>
      <c r="G438" s="46" t="s">
        <v>11</v>
      </c>
      <c r="H438" s="45"/>
      <c r="I438" s="45"/>
      <c r="J438" s="45" t="s">
        <v>12</v>
      </c>
      <c r="K438" s="45" t="s">
        <v>12</v>
      </c>
      <c r="L438" s="45"/>
      <c r="M438" s="23" t="s">
        <v>13</v>
      </c>
    </row>
    <row r="439" spans="2:13" x14ac:dyDescent="0.25">
      <c r="B439" s="15" t="s">
        <v>890</v>
      </c>
      <c r="C439" s="17">
        <f>VLOOKUP(E439,[1]Municipios_Zonificación!$C$1:$G$393,2,)</f>
        <v>1601</v>
      </c>
      <c r="D439" s="15" t="s">
        <v>1381</v>
      </c>
      <c r="E439" s="105" t="s">
        <v>891</v>
      </c>
      <c r="F439" s="12" t="s">
        <v>892</v>
      </c>
      <c r="G439" s="35" t="s">
        <v>88</v>
      </c>
      <c r="H439" s="17" t="s">
        <v>12</v>
      </c>
      <c r="I439" s="17"/>
      <c r="J439" s="17"/>
      <c r="K439" s="17" t="s">
        <v>12</v>
      </c>
      <c r="L439" s="17"/>
      <c r="M439" s="23" t="s">
        <v>13</v>
      </c>
    </row>
    <row r="440" spans="2:13" ht="36" x14ac:dyDescent="0.25">
      <c r="B440" s="42" t="s">
        <v>893</v>
      </c>
      <c r="C440" s="45">
        <f>VLOOKUP(E440,[1]Municipios_Zonificación!$C$1:$G$393,2,)</f>
        <v>2319</v>
      </c>
      <c r="D440" s="44" t="s">
        <v>1420</v>
      </c>
      <c r="E440" s="106" t="s">
        <v>894</v>
      </c>
      <c r="F440" s="44" t="s">
        <v>895</v>
      </c>
      <c r="G440" s="46" t="s">
        <v>11</v>
      </c>
      <c r="H440" s="45" t="s">
        <v>12</v>
      </c>
      <c r="I440" s="45" t="s">
        <v>12</v>
      </c>
      <c r="J440" s="45" t="s">
        <v>12</v>
      </c>
      <c r="K440" s="45"/>
      <c r="L440" s="45" t="s">
        <v>12</v>
      </c>
      <c r="M440" s="25" t="s">
        <v>25</v>
      </c>
    </row>
    <row r="441" spans="2:13" ht="24" x14ac:dyDescent="0.25">
      <c r="B441" s="15" t="s">
        <v>896</v>
      </c>
      <c r="C441" s="17">
        <f>VLOOKUP(E441,[1]Municipios_Zonificación!$C$1:$G$393,2,)</f>
        <v>1605</v>
      </c>
      <c r="D441" s="12" t="s">
        <v>1361</v>
      </c>
      <c r="E441" s="105" t="s">
        <v>897</v>
      </c>
      <c r="F441" s="12" t="s">
        <v>305</v>
      </c>
      <c r="G441" s="35" t="s">
        <v>11</v>
      </c>
      <c r="H441" s="17" t="s">
        <v>12</v>
      </c>
      <c r="I441" s="17"/>
      <c r="J441" s="17" t="s">
        <v>12</v>
      </c>
      <c r="K441" s="17"/>
      <c r="L441" s="17" t="s">
        <v>12</v>
      </c>
      <c r="M441" s="23" t="s">
        <v>13</v>
      </c>
    </row>
    <row r="442" spans="2:13" x14ac:dyDescent="0.25">
      <c r="B442" s="63" t="s">
        <v>898</v>
      </c>
      <c r="C442" s="64">
        <f>VLOOKUP(E442,[1]Municipios_Zonificación!$C$1:$G$393,2,)</f>
        <v>1601</v>
      </c>
      <c r="D442" s="63" t="s">
        <v>1381</v>
      </c>
      <c r="E442" s="104" t="s">
        <v>899</v>
      </c>
      <c r="F442" s="54" t="s">
        <v>305</v>
      </c>
      <c r="G442" s="68" t="s">
        <v>11</v>
      </c>
      <c r="H442" s="64" t="s">
        <v>12</v>
      </c>
      <c r="I442" s="64" t="s">
        <v>12</v>
      </c>
      <c r="J442" s="64"/>
      <c r="K442" s="64" t="s">
        <v>12</v>
      </c>
      <c r="L442" s="64"/>
      <c r="M442" s="73" t="s">
        <v>25</v>
      </c>
    </row>
    <row r="443" spans="2:13" ht="24" x14ac:dyDescent="0.25">
      <c r="B443" s="63" t="s">
        <v>14</v>
      </c>
      <c r="C443" s="64" t="e">
        <f>VLOOKUP(E443,[1]Municipios_Zonificación!$C$1:$G$393,2,)</f>
        <v>#N/A</v>
      </c>
      <c r="D443" s="63" t="e">
        <v>#N/A</v>
      </c>
      <c r="E443" s="104"/>
      <c r="F443" s="44" t="s">
        <v>900</v>
      </c>
      <c r="G443" s="68"/>
      <c r="H443" s="64"/>
      <c r="I443" s="64"/>
      <c r="J443" s="64"/>
      <c r="K443" s="64"/>
      <c r="L443" s="64"/>
      <c r="M443" s="62"/>
    </row>
    <row r="444" spans="2:13" ht="24" x14ac:dyDescent="0.25">
      <c r="B444" s="14" t="s">
        <v>901</v>
      </c>
      <c r="C444" s="17">
        <f>VLOOKUP(E444,[1]Municipios_Zonificación!$C$1:$G$393,2,)</f>
        <v>1605</v>
      </c>
      <c r="D444" s="13" t="s">
        <v>1361</v>
      </c>
      <c r="E444" s="105" t="s">
        <v>902</v>
      </c>
      <c r="F444" s="12" t="s">
        <v>903</v>
      </c>
      <c r="G444" s="35" t="s">
        <v>11</v>
      </c>
      <c r="H444" s="17" t="s">
        <v>12</v>
      </c>
      <c r="I444" s="17"/>
      <c r="J444" s="17"/>
      <c r="K444" s="17" t="s">
        <v>12</v>
      </c>
      <c r="L444" s="17"/>
      <c r="M444" s="23" t="s">
        <v>13</v>
      </c>
    </row>
    <row r="445" spans="2:13" ht="24" x14ac:dyDescent="0.25">
      <c r="B445" s="44" t="s">
        <v>904</v>
      </c>
      <c r="C445" s="45">
        <f>VLOOKUP(E445,[1]Municipios_Zonificación!$C$1:$G$393,2,)</f>
        <v>1602</v>
      </c>
      <c r="D445" s="42" t="s">
        <v>906</v>
      </c>
      <c r="E445" s="106" t="s">
        <v>905</v>
      </c>
      <c r="F445" s="44" t="s">
        <v>906</v>
      </c>
      <c r="G445" s="46" t="s">
        <v>11</v>
      </c>
      <c r="H445" s="45" t="s">
        <v>12</v>
      </c>
      <c r="I445" s="45"/>
      <c r="J445" s="45" t="s">
        <v>12</v>
      </c>
      <c r="K445" s="45" t="s">
        <v>12</v>
      </c>
      <c r="L445" s="45"/>
      <c r="M445" s="23" t="s">
        <v>13</v>
      </c>
    </row>
    <row r="446" spans="2:13" ht="26.25" customHeight="1" x14ac:dyDescent="0.25">
      <c r="B446" s="62" t="s">
        <v>907</v>
      </c>
      <c r="C446" s="66">
        <f>VLOOKUP(E446,[1]Municipios_Zonificación!$C$1:$G$393,2,)</f>
        <v>1603</v>
      </c>
      <c r="D446" s="71" t="s">
        <v>1428</v>
      </c>
      <c r="E446" s="107" t="s">
        <v>908</v>
      </c>
      <c r="F446" s="12" t="s">
        <v>909</v>
      </c>
      <c r="G446" s="71" t="s">
        <v>11</v>
      </c>
      <c r="H446" s="66" t="s">
        <v>12</v>
      </c>
      <c r="I446" s="66"/>
      <c r="J446" s="66"/>
      <c r="K446" s="66" t="s">
        <v>12</v>
      </c>
      <c r="L446" s="66"/>
      <c r="M446" s="65" t="s">
        <v>13</v>
      </c>
    </row>
    <row r="447" spans="2:13" ht="26.25" customHeight="1" x14ac:dyDescent="0.25">
      <c r="B447" s="62" t="s">
        <v>14</v>
      </c>
      <c r="C447" s="66" t="e">
        <f>VLOOKUP(E447,[1]Municipios_Zonificación!$C$1:$G$393,2,)</f>
        <v>#N/A</v>
      </c>
      <c r="D447" s="71" t="e">
        <v>#N/A</v>
      </c>
      <c r="E447" s="107"/>
      <c r="F447" s="44" t="s">
        <v>910</v>
      </c>
      <c r="G447" s="71"/>
      <c r="H447" s="66"/>
      <c r="I447" s="66"/>
      <c r="J447" s="66"/>
      <c r="K447" s="66"/>
      <c r="L447" s="66"/>
      <c r="M447" s="62"/>
    </row>
    <row r="448" spans="2:13" ht="30" customHeight="1" x14ac:dyDescent="0.25">
      <c r="B448" s="63" t="s">
        <v>911</v>
      </c>
      <c r="C448" s="70">
        <f>VLOOKUP(E448,[1]Municipios_Zonificación!$C$1:$G$393,2,)</f>
        <v>1603</v>
      </c>
      <c r="D448" s="68" t="s">
        <v>1428</v>
      </c>
      <c r="E448" s="104" t="s">
        <v>912</v>
      </c>
      <c r="F448" s="44" t="s">
        <v>913</v>
      </c>
      <c r="G448" s="68" t="s">
        <v>170</v>
      </c>
      <c r="H448" s="45" t="s">
        <v>12</v>
      </c>
      <c r="I448" s="45"/>
      <c r="J448" s="45" t="s">
        <v>12</v>
      </c>
      <c r="K448" s="45" t="s">
        <v>12</v>
      </c>
      <c r="L448" s="45"/>
      <c r="M448" s="78" t="s">
        <v>25</v>
      </c>
    </row>
    <row r="449" spans="2:13" ht="30" customHeight="1" x14ac:dyDescent="0.25">
      <c r="B449" s="63" t="s">
        <v>14</v>
      </c>
      <c r="C449" s="70" t="e">
        <f>VLOOKUP(E449,[1]Municipios_Zonificación!$C$1:$G$393,2,)</f>
        <v>#N/A</v>
      </c>
      <c r="D449" s="68" t="e">
        <v>#N/A</v>
      </c>
      <c r="E449" s="104"/>
      <c r="F449" s="44" t="s">
        <v>914</v>
      </c>
      <c r="G449" s="68"/>
      <c r="H449" s="45"/>
      <c r="I449" s="45"/>
      <c r="J449" s="45" t="s">
        <v>12</v>
      </c>
      <c r="K449" s="45" t="s">
        <v>12</v>
      </c>
      <c r="L449" s="45"/>
      <c r="M449" s="71"/>
    </row>
    <row r="450" spans="2:13" ht="15.75" thickBot="1" x14ac:dyDescent="0.3">
      <c r="B450" s="74" t="s">
        <v>915</v>
      </c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</row>
    <row r="451" spans="2:13" s="4" customFormat="1" x14ac:dyDescent="0.25">
      <c r="B451" s="75" t="s">
        <v>916</v>
      </c>
      <c r="C451" s="76">
        <f>VLOOKUP(E451,[1]Municipios_Zonificación!$C$1:$G$393,2,)</f>
        <v>2612</v>
      </c>
      <c r="D451" s="75" t="s">
        <v>1382</v>
      </c>
      <c r="E451" s="115" t="s">
        <v>917</v>
      </c>
      <c r="F451" s="20" t="s">
        <v>918</v>
      </c>
      <c r="G451" s="80" t="s">
        <v>11</v>
      </c>
      <c r="H451" s="75" t="s">
        <v>226</v>
      </c>
      <c r="I451" s="75"/>
      <c r="J451" s="75"/>
      <c r="K451" s="76" t="s">
        <v>12</v>
      </c>
      <c r="L451" s="76"/>
      <c r="M451" s="77" t="s">
        <v>18</v>
      </c>
    </row>
    <row r="452" spans="2:13" s="4" customFormat="1" x14ac:dyDescent="0.25">
      <c r="B452" s="62" t="s">
        <v>14</v>
      </c>
      <c r="C452" s="66" t="e">
        <f>VLOOKUP(E452,[1]Municipios_Zonificación!$C$1:$G$393,2,)</f>
        <v>#N/A</v>
      </c>
      <c r="D452" s="62" t="e">
        <v>#N/A</v>
      </c>
      <c r="E452" s="107"/>
      <c r="F452" s="44" t="s">
        <v>919</v>
      </c>
      <c r="G452" s="71"/>
      <c r="H452" s="62"/>
      <c r="I452" s="62"/>
      <c r="J452" s="62"/>
      <c r="K452" s="66"/>
      <c r="L452" s="66"/>
      <c r="M452" s="62"/>
    </row>
    <row r="453" spans="2:13" x14ac:dyDescent="0.25">
      <c r="B453" s="63" t="s">
        <v>920</v>
      </c>
      <c r="C453" s="64">
        <f>VLOOKUP(E453,[1]Municipios_Zonificación!$C$1:$G$393,2,)</f>
        <v>2612</v>
      </c>
      <c r="D453" s="63" t="s">
        <v>1382</v>
      </c>
      <c r="E453" s="104" t="s">
        <v>921</v>
      </c>
      <c r="F453" s="12" t="s">
        <v>922</v>
      </c>
      <c r="G453" s="68" t="s">
        <v>11</v>
      </c>
      <c r="H453" s="64" t="s">
        <v>12</v>
      </c>
      <c r="I453" s="64" t="s">
        <v>12</v>
      </c>
      <c r="J453" s="64"/>
      <c r="K453" s="64" t="s">
        <v>12</v>
      </c>
      <c r="L453" s="64"/>
      <c r="M453" s="67" t="s">
        <v>18</v>
      </c>
    </row>
    <row r="454" spans="2:13" x14ac:dyDescent="0.25">
      <c r="B454" s="63" t="s">
        <v>14</v>
      </c>
      <c r="C454" s="64" t="e">
        <f>VLOOKUP(E454,[1]Municipios_Zonificación!$C$1:$G$393,2,)</f>
        <v>#N/A</v>
      </c>
      <c r="D454" s="63" t="e">
        <v>#N/A</v>
      </c>
      <c r="E454" s="104"/>
      <c r="F454" s="44" t="s">
        <v>918</v>
      </c>
      <c r="G454" s="68"/>
      <c r="H454" s="64"/>
      <c r="I454" s="64"/>
      <c r="J454" s="64"/>
      <c r="K454" s="64"/>
      <c r="L454" s="64"/>
      <c r="M454" s="62"/>
    </row>
    <row r="455" spans="2:13" x14ac:dyDescent="0.25">
      <c r="B455" s="63" t="s">
        <v>14</v>
      </c>
      <c r="C455" s="64" t="e">
        <f>VLOOKUP(E455,[1]Municipios_Zonificación!$C$1:$G$393,2,)</f>
        <v>#N/A</v>
      </c>
      <c r="D455" s="63" t="e">
        <v>#N/A</v>
      </c>
      <c r="E455" s="104"/>
      <c r="F455" s="12" t="s">
        <v>923</v>
      </c>
      <c r="G455" s="68"/>
      <c r="H455" s="64"/>
      <c r="I455" s="64"/>
      <c r="J455" s="64"/>
      <c r="K455" s="64"/>
      <c r="L455" s="64"/>
      <c r="M455" s="62"/>
    </row>
    <row r="456" spans="2:13" ht="24" x14ac:dyDescent="0.25">
      <c r="B456" s="63" t="s">
        <v>14</v>
      </c>
      <c r="C456" s="64" t="e">
        <f>VLOOKUP(E456,[1]Municipios_Zonificación!$C$1:$G$393,2,)</f>
        <v>#N/A</v>
      </c>
      <c r="D456" s="63" t="e">
        <v>#N/A</v>
      </c>
      <c r="E456" s="104"/>
      <c r="F456" s="44" t="s">
        <v>924</v>
      </c>
      <c r="G456" s="68"/>
      <c r="H456" s="64"/>
      <c r="I456" s="64"/>
      <c r="J456" s="64"/>
      <c r="K456" s="64"/>
      <c r="L456" s="64"/>
      <c r="M456" s="62"/>
    </row>
    <row r="457" spans="2:13" ht="24" x14ac:dyDescent="0.25">
      <c r="B457" s="63" t="s">
        <v>14</v>
      </c>
      <c r="C457" s="64" t="e">
        <f>VLOOKUP(E457,[1]Municipios_Zonificación!$C$1:$G$393,2,)</f>
        <v>#N/A</v>
      </c>
      <c r="D457" s="63" t="e">
        <v>#N/A</v>
      </c>
      <c r="E457" s="104"/>
      <c r="F457" s="12" t="s">
        <v>925</v>
      </c>
      <c r="G457" s="68"/>
      <c r="H457" s="64"/>
      <c r="I457" s="64"/>
      <c r="J457" s="64"/>
      <c r="K457" s="64"/>
      <c r="L457" s="64"/>
      <c r="M457" s="62"/>
    </row>
    <row r="458" spans="2:13" x14ac:dyDescent="0.25">
      <c r="B458" s="63" t="s">
        <v>14</v>
      </c>
      <c r="C458" s="64" t="e">
        <f>VLOOKUP(E458,[1]Municipios_Zonificación!$C$1:$G$393,2,)</f>
        <v>#N/A</v>
      </c>
      <c r="D458" s="63" t="e">
        <v>#N/A</v>
      </c>
      <c r="E458" s="104"/>
      <c r="F458" s="44" t="s">
        <v>926</v>
      </c>
      <c r="G458" s="68"/>
      <c r="H458" s="64"/>
      <c r="I458" s="64"/>
      <c r="J458" s="64"/>
      <c r="K458" s="64"/>
      <c r="L458" s="64"/>
      <c r="M458" s="62"/>
    </row>
    <row r="459" spans="2:13" x14ac:dyDescent="0.25">
      <c r="B459" s="63" t="s">
        <v>14</v>
      </c>
      <c r="C459" s="64" t="e">
        <f>VLOOKUP(E459,[1]Municipios_Zonificación!$C$1:$G$393,2,)</f>
        <v>#N/A</v>
      </c>
      <c r="D459" s="63" t="e">
        <v>#N/A</v>
      </c>
      <c r="E459" s="104"/>
      <c r="F459" s="12" t="s">
        <v>927</v>
      </c>
      <c r="G459" s="68"/>
      <c r="H459" s="64"/>
      <c r="I459" s="64"/>
      <c r="J459" s="64"/>
      <c r="K459" s="64"/>
      <c r="L459" s="64"/>
      <c r="M459" s="62"/>
    </row>
    <row r="460" spans="2:13" ht="24" x14ac:dyDescent="0.25">
      <c r="B460" s="63" t="s">
        <v>14</v>
      </c>
      <c r="C460" s="64" t="e">
        <f>VLOOKUP(E460,[1]Municipios_Zonificación!$C$1:$G$393,2,)</f>
        <v>#N/A</v>
      </c>
      <c r="D460" s="63" t="e">
        <v>#N/A</v>
      </c>
      <c r="E460" s="104"/>
      <c r="F460" s="44" t="s">
        <v>928</v>
      </c>
      <c r="G460" s="68"/>
      <c r="H460" s="64"/>
      <c r="I460" s="64"/>
      <c r="J460" s="64"/>
      <c r="K460" s="64"/>
      <c r="L460" s="64"/>
      <c r="M460" s="62"/>
    </row>
    <row r="461" spans="2:13" x14ac:dyDescent="0.25">
      <c r="B461" s="15" t="s">
        <v>929</v>
      </c>
      <c r="C461" s="17">
        <f>VLOOKUP(E461,[1]Municipios_Zonificación!$C$1:$G$393,2,)</f>
        <v>2612</v>
      </c>
      <c r="D461" s="15" t="s">
        <v>1382</v>
      </c>
      <c r="E461" s="105" t="s">
        <v>930</v>
      </c>
      <c r="F461" s="12" t="s">
        <v>931</v>
      </c>
      <c r="G461" s="35" t="s">
        <v>11</v>
      </c>
      <c r="H461" s="17" t="s">
        <v>12</v>
      </c>
      <c r="I461" s="17" t="s">
        <v>12</v>
      </c>
      <c r="J461" s="17"/>
      <c r="K461" s="17" t="s">
        <v>12</v>
      </c>
      <c r="L461" s="17"/>
      <c r="M461" s="24" t="s">
        <v>18</v>
      </c>
    </row>
    <row r="462" spans="2:13" x14ac:dyDescent="0.25">
      <c r="B462" s="42" t="s">
        <v>932</v>
      </c>
      <c r="C462" s="45">
        <f>VLOOKUP(E462,[1]Municipios_Zonificación!$C$1:$G$393,2,)</f>
        <v>2612</v>
      </c>
      <c r="D462" s="42" t="s">
        <v>1382</v>
      </c>
      <c r="E462" s="106" t="s">
        <v>933</v>
      </c>
      <c r="F462" s="44" t="s">
        <v>934</v>
      </c>
      <c r="G462" s="46" t="s">
        <v>11</v>
      </c>
      <c r="H462" s="63" t="s">
        <v>226</v>
      </c>
      <c r="I462" s="63"/>
      <c r="J462" s="63"/>
      <c r="K462" s="45" t="s">
        <v>12</v>
      </c>
      <c r="L462" s="45"/>
      <c r="M462" s="24" t="s">
        <v>18</v>
      </c>
    </row>
    <row r="463" spans="2:13" x14ac:dyDescent="0.25">
      <c r="B463" s="62" t="s">
        <v>935</v>
      </c>
      <c r="C463" s="66">
        <f>VLOOKUP(E463,[1]Municipios_Zonificación!$C$1:$G$393,2,)</f>
        <v>2612</v>
      </c>
      <c r="D463" s="62" t="s">
        <v>1382</v>
      </c>
      <c r="E463" s="107" t="s">
        <v>936</v>
      </c>
      <c r="F463" s="12" t="s">
        <v>922</v>
      </c>
      <c r="G463" s="71" t="s">
        <v>11</v>
      </c>
      <c r="H463" s="66" t="s">
        <v>12</v>
      </c>
      <c r="I463" s="66" t="s">
        <v>12</v>
      </c>
      <c r="J463" s="66"/>
      <c r="K463" s="66" t="s">
        <v>12</v>
      </c>
      <c r="L463" s="66"/>
      <c r="M463" s="67" t="s">
        <v>18</v>
      </c>
    </row>
    <row r="464" spans="2:13" x14ac:dyDescent="0.25">
      <c r="B464" s="62" t="s">
        <v>14</v>
      </c>
      <c r="C464" s="66" t="e">
        <f>VLOOKUP(E464,[1]Municipios_Zonificación!$C$1:$G$393,2,)</f>
        <v>#N/A</v>
      </c>
      <c r="D464" s="62" t="e">
        <v>#N/A</v>
      </c>
      <c r="E464" s="107"/>
      <c r="F464" s="44" t="s">
        <v>937</v>
      </c>
      <c r="G464" s="71"/>
      <c r="H464" s="66"/>
      <c r="I464" s="66"/>
      <c r="J464" s="66"/>
      <c r="K464" s="66"/>
      <c r="L464" s="66"/>
      <c r="M464" s="62"/>
    </row>
    <row r="465" spans="2:13" x14ac:dyDescent="0.25">
      <c r="B465" s="62" t="s">
        <v>14</v>
      </c>
      <c r="C465" s="66" t="e">
        <f>VLOOKUP(E465,[1]Municipios_Zonificación!$C$1:$G$393,2,)</f>
        <v>#N/A</v>
      </c>
      <c r="D465" s="62" t="e">
        <v>#N/A</v>
      </c>
      <c r="E465" s="107"/>
      <c r="F465" s="12" t="s">
        <v>938</v>
      </c>
      <c r="G465" s="71"/>
      <c r="H465" s="66"/>
      <c r="I465" s="66"/>
      <c r="J465" s="66"/>
      <c r="K465" s="66"/>
      <c r="L465" s="66"/>
      <c r="M465" s="62"/>
    </row>
    <row r="466" spans="2:13" ht="24" x14ac:dyDescent="0.25">
      <c r="B466" s="62" t="s">
        <v>14</v>
      </c>
      <c r="C466" s="66" t="e">
        <f>VLOOKUP(E466,[1]Municipios_Zonificación!$C$1:$G$393,2,)</f>
        <v>#N/A</v>
      </c>
      <c r="D466" s="62" t="e">
        <v>#N/A</v>
      </c>
      <c r="E466" s="107"/>
      <c r="F466" s="44" t="s">
        <v>939</v>
      </c>
      <c r="G466" s="71"/>
      <c r="H466" s="66"/>
      <c r="I466" s="66"/>
      <c r="J466" s="66"/>
      <c r="K466" s="66"/>
      <c r="L466" s="66"/>
      <c r="M466" s="62"/>
    </row>
    <row r="467" spans="2:13" x14ac:dyDescent="0.25">
      <c r="B467" s="62" t="s">
        <v>14</v>
      </c>
      <c r="C467" s="66" t="e">
        <f>VLOOKUP(E467,[1]Municipios_Zonificación!$C$1:$G$393,2,)</f>
        <v>#N/A</v>
      </c>
      <c r="D467" s="62" t="e">
        <v>#N/A</v>
      </c>
      <c r="E467" s="107"/>
      <c r="F467" s="12" t="s">
        <v>940</v>
      </c>
      <c r="G467" s="71"/>
      <c r="H467" s="66"/>
      <c r="I467" s="66"/>
      <c r="J467" s="66"/>
      <c r="K467" s="66"/>
      <c r="L467" s="66"/>
      <c r="M467" s="62"/>
    </row>
    <row r="468" spans="2:13" ht="24" x14ac:dyDescent="0.25">
      <c r="B468" s="42" t="s">
        <v>941</v>
      </c>
      <c r="C468" s="45">
        <f>VLOOKUP(E468,[1]Municipios_Zonificación!$C$1:$G$393,2,)</f>
        <v>2612</v>
      </c>
      <c r="D468" s="42" t="s">
        <v>1382</v>
      </c>
      <c r="E468" s="106" t="s">
        <v>942</v>
      </c>
      <c r="F468" s="44" t="s">
        <v>943</v>
      </c>
      <c r="G468" s="46" t="s">
        <v>11</v>
      </c>
      <c r="H468" s="63" t="s">
        <v>226</v>
      </c>
      <c r="I468" s="63"/>
      <c r="J468" s="63"/>
      <c r="K468" s="45" t="s">
        <v>12</v>
      </c>
      <c r="L468" s="45"/>
      <c r="M468" s="24" t="s">
        <v>18</v>
      </c>
    </row>
    <row r="469" spans="2:13" ht="24" x14ac:dyDescent="0.25">
      <c r="B469" s="62" t="s">
        <v>944</v>
      </c>
      <c r="C469" s="66">
        <f>VLOOKUP(E469,[1]Municipios_Zonificación!$C$1:$G$393,2,)</f>
        <v>2612</v>
      </c>
      <c r="D469" s="62" t="s">
        <v>1382</v>
      </c>
      <c r="E469" s="107" t="s">
        <v>945</v>
      </c>
      <c r="F469" s="12" t="s">
        <v>946</v>
      </c>
      <c r="G469" s="71" t="s">
        <v>11</v>
      </c>
      <c r="H469" s="66" t="s">
        <v>12</v>
      </c>
      <c r="I469" s="66" t="s">
        <v>12</v>
      </c>
      <c r="J469" s="66"/>
      <c r="K469" s="66" t="s">
        <v>12</v>
      </c>
      <c r="L469" s="66"/>
      <c r="M469" s="67" t="s">
        <v>18</v>
      </c>
    </row>
    <row r="470" spans="2:13" x14ac:dyDescent="0.25">
      <c r="B470" s="62" t="s">
        <v>14</v>
      </c>
      <c r="C470" s="66" t="e">
        <f>VLOOKUP(E470,[1]Municipios_Zonificación!$C$1:$G$393,2,)</f>
        <v>#N/A</v>
      </c>
      <c r="D470" s="62" t="e">
        <v>#N/A</v>
      </c>
      <c r="E470" s="107"/>
      <c r="F470" s="44" t="s">
        <v>947</v>
      </c>
      <c r="G470" s="71"/>
      <c r="H470" s="66"/>
      <c r="I470" s="66"/>
      <c r="J470" s="66"/>
      <c r="K470" s="66"/>
      <c r="L470" s="66"/>
      <c r="M470" s="62"/>
    </row>
    <row r="471" spans="2:13" x14ac:dyDescent="0.25">
      <c r="B471" s="62" t="s">
        <v>14</v>
      </c>
      <c r="C471" s="66" t="e">
        <f>VLOOKUP(E471,[1]Municipios_Zonificación!$C$1:$G$393,2,)</f>
        <v>#N/A</v>
      </c>
      <c r="D471" s="62" t="e">
        <v>#N/A</v>
      </c>
      <c r="E471" s="107"/>
      <c r="F471" s="12" t="s">
        <v>948</v>
      </c>
      <c r="G471" s="71"/>
      <c r="H471" s="66"/>
      <c r="I471" s="66"/>
      <c r="J471" s="66"/>
      <c r="K471" s="66"/>
      <c r="L471" s="66"/>
      <c r="M471" s="62"/>
    </row>
    <row r="472" spans="2:13" x14ac:dyDescent="0.25">
      <c r="B472" s="62" t="s">
        <v>14</v>
      </c>
      <c r="C472" s="66" t="e">
        <f>VLOOKUP(E472,[1]Municipios_Zonificación!$C$1:$G$393,2,)</f>
        <v>#N/A</v>
      </c>
      <c r="D472" s="62" t="e">
        <v>#N/A</v>
      </c>
      <c r="E472" s="107"/>
      <c r="F472" s="44" t="s">
        <v>949</v>
      </c>
      <c r="G472" s="71"/>
      <c r="H472" s="66"/>
      <c r="I472" s="66"/>
      <c r="J472" s="66"/>
      <c r="K472" s="66"/>
      <c r="L472" s="66"/>
      <c r="M472" s="62"/>
    </row>
    <row r="473" spans="2:13" ht="15.75" thickBot="1" x14ac:dyDescent="0.3">
      <c r="B473" s="74" t="s">
        <v>950</v>
      </c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</row>
    <row r="474" spans="2:13" ht="24" x14ac:dyDescent="0.25">
      <c r="B474" s="48" t="s">
        <v>951</v>
      </c>
      <c r="C474" s="52">
        <f>VLOOKUP(E474,[1]Municipios_Zonificación!$C$1:$G$393,2,)</f>
        <v>4401</v>
      </c>
      <c r="D474" s="48" t="s">
        <v>1429</v>
      </c>
      <c r="E474" s="109" t="s">
        <v>952</v>
      </c>
      <c r="F474" s="50" t="s">
        <v>953</v>
      </c>
      <c r="G474" s="61" t="s">
        <v>11</v>
      </c>
      <c r="H474" s="52" t="s">
        <v>12</v>
      </c>
      <c r="I474" s="52" t="s">
        <v>12</v>
      </c>
      <c r="J474" s="52" t="s">
        <v>12</v>
      </c>
      <c r="K474" s="52" t="s">
        <v>12</v>
      </c>
      <c r="L474" s="52"/>
      <c r="M474" s="27" t="s">
        <v>13</v>
      </c>
    </row>
    <row r="475" spans="2:13" x14ac:dyDescent="0.25">
      <c r="B475" s="15" t="s">
        <v>954</v>
      </c>
      <c r="C475" s="17">
        <f>VLOOKUP(E475,[1]Municipios_Zonificación!$C$1:$G$393,2,)</f>
        <v>4701</v>
      </c>
      <c r="D475" s="15" t="s">
        <v>1430</v>
      </c>
      <c r="E475" s="105" t="s">
        <v>955</v>
      </c>
      <c r="F475" s="12" t="s">
        <v>956</v>
      </c>
      <c r="G475" s="35" t="s">
        <v>11</v>
      </c>
      <c r="H475" s="17" t="s">
        <v>12</v>
      </c>
      <c r="I475" s="17" t="s">
        <v>12</v>
      </c>
      <c r="J475" s="17" t="s">
        <v>12</v>
      </c>
      <c r="K475" s="17" t="s">
        <v>12</v>
      </c>
      <c r="L475" s="17"/>
      <c r="M475" s="23" t="s">
        <v>13</v>
      </c>
    </row>
    <row r="476" spans="2:13" ht="24" x14ac:dyDescent="0.25">
      <c r="B476" s="42" t="s">
        <v>957</v>
      </c>
      <c r="C476" s="45">
        <f>VLOOKUP(E476,[1]Municipios_Zonificación!$C$1:$G$393,2,)</f>
        <v>4701</v>
      </c>
      <c r="D476" s="42" t="s">
        <v>1430</v>
      </c>
      <c r="E476" s="106" t="s">
        <v>958</v>
      </c>
      <c r="F476" s="44" t="s">
        <v>959</v>
      </c>
      <c r="G476" s="46" t="s">
        <v>11</v>
      </c>
      <c r="H476" s="45" t="s">
        <v>12</v>
      </c>
      <c r="I476" s="45" t="s">
        <v>12</v>
      </c>
      <c r="J476" s="45" t="s">
        <v>12</v>
      </c>
      <c r="K476" s="45" t="s">
        <v>12</v>
      </c>
      <c r="L476" s="45"/>
      <c r="M476" s="23" t="s">
        <v>13</v>
      </c>
    </row>
    <row r="477" spans="2:13" ht="15.75" thickBot="1" x14ac:dyDescent="0.3">
      <c r="B477" s="74" t="s">
        <v>960</v>
      </c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</row>
    <row r="478" spans="2:13" ht="36" x14ac:dyDescent="0.25">
      <c r="B478" s="18" t="s">
        <v>399</v>
      </c>
      <c r="C478" s="21">
        <f>VLOOKUP(E478,[1]Municipios_Zonificación!$C$1:$G$393,2,)</f>
        <v>2608</v>
      </c>
      <c r="D478" s="20" t="s">
        <v>1431</v>
      </c>
      <c r="E478" s="108" t="s">
        <v>961</v>
      </c>
      <c r="F478" s="20" t="s">
        <v>962</v>
      </c>
      <c r="G478" s="34" t="s">
        <v>11</v>
      </c>
      <c r="H478" s="21" t="s">
        <v>12</v>
      </c>
      <c r="I478" s="21" t="s">
        <v>12</v>
      </c>
      <c r="J478" s="21"/>
      <c r="K478" s="21" t="s">
        <v>12</v>
      </c>
      <c r="L478" s="21"/>
      <c r="M478" s="27" t="s">
        <v>13</v>
      </c>
    </row>
    <row r="479" spans="2:13" ht="15" customHeight="1" x14ac:dyDescent="0.25">
      <c r="B479" s="63" t="s">
        <v>963</v>
      </c>
      <c r="C479" s="64">
        <f>VLOOKUP(E479,[1]Municipios_Zonificación!$C$1:$G$393,2,)</f>
        <v>2614</v>
      </c>
      <c r="D479" s="63" t="s">
        <v>1347</v>
      </c>
      <c r="E479" s="104" t="s">
        <v>964</v>
      </c>
      <c r="F479" s="57" t="s">
        <v>965</v>
      </c>
      <c r="G479" s="68" t="s">
        <v>11</v>
      </c>
      <c r="H479" s="64" t="s">
        <v>12</v>
      </c>
      <c r="I479" s="64" t="s">
        <v>12</v>
      </c>
      <c r="J479" s="64"/>
      <c r="K479" s="64"/>
      <c r="L479" s="64" t="s">
        <v>12</v>
      </c>
      <c r="M479" s="65" t="s">
        <v>13</v>
      </c>
    </row>
    <row r="480" spans="2:13" ht="24" x14ac:dyDescent="0.25">
      <c r="B480" s="63" t="s">
        <v>14</v>
      </c>
      <c r="C480" s="64" t="e">
        <f>VLOOKUP(E480,[1]Municipios_Zonificación!$C$1:$G$393,2,)</f>
        <v>#N/A</v>
      </c>
      <c r="D480" s="63" t="e">
        <v>#N/A</v>
      </c>
      <c r="E480" s="104"/>
      <c r="F480" s="16" t="s">
        <v>966</v>
      </c>
      <c r="G480" s="68"/>
      <c r="H480" s="64"/>
      <c r="I480" s="64"/>
      <c r="J480" s="64"/>
      <c r="K480" s="64"/>
      <c r="L480" s="64"/>
      <c r="M480" s="62"/>
    </row>
    <row r="481" spans="2:13" x14ac:dyDescent="0.25">
      <c r="B481" s="63" t="s">
        <v>14</v>
      </c>
      <c r="C481" s="64" t="e">
        <f>VLOOKUP(E481,[1]Municipios_Zonificación!$C$1:$G$393,2,)</f>
        <v>#N/A</v>
      </c>
      <c r="D481" s="63" t="e">
        <v>#N/A</v>
      </c>
      <c r="E481" s="104"/>
      <c r="F481" s="57" t="s">
        <v>967</v>
      </c>
      <c r="G481" s="68"/>
      <c r="H481" s="64"/>
      <c r="I481" s="64"/>
      <c r="J481" s="64"/>
      <c r="K481" s="64"/>
      <c r="L481" s="64"/>
      <c r="M481" s="62"/>
    </row>
    <row r="482" spans="2:13" x14ac:dyDescent="0.25">
      <c r="B482" s="15" t="s">
        <v>968</v>
      </c>
      <c r="C482" s="17">
        <f>VLOOKUP(E482,[1]Municipios_Zonificación!$C$1:$G$393,2,)</f>
        <v>2614</v>
      </c>
      <c r="D482" s="15" t="s">
        <v>1347</v>
      </c>
      <c r="E482" s="105" t="s">
        <v>969</v>
      </c>
      <c r="F482" s="12" t="s">
        <v>970</v>
      </c>
      <c r="G482" s="35" t="s">
        <v>11</v>
      </c>
      <c r="H482" s="17"/>
      <c r="I482" s="17" t="s">
        <v>12</v>
      </c>
      <c r="J482" s="17"/>
      <c r="K482" s="17" t="s">
        <v>12</v>
      </c>
      <c r="L482" s="17"/>
      <c r="M482" s="23" t="s">
        <v>13</v>
      </c>
    </row>
    <row r="483" spans="2:13" ht="15.75" thickBot="1" x14ac:dyDescent="0.3">
      <c r="B483" s="74" t="s">
        <v>971</v>
      </c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</row>
    <row r="484" spans="2:13" ht="36" x14ac:dyDescent="0.25">
      <c r="B484" s="50" t="s">
        <v>972</v>
      </c>
      <c r="C484" s="52">
        <f>VLOOKUP(E484,[1]Municipios_Zonificación!$C$1:$G$393,2,)</f>
        <v>1701</v>
      </c>
      <c r="D484" s="48" t="s">
        <v>972</v>
      </c>
      <c r="E484" s="116">
        <v>88001</v>
      </c>
      <c r="F484" s="61" t="s">
        <v>973</v>
      </c>
      <c r="G484" s="61" t="s">
        <v>88</v>
      </c>
      <c r="H484" s="52" t="s">
        <v>12</v>
      </c>
      <c r="I484" s="52" t="s">
        <v>12</v>
      </c>
      <c r="J484" s="52"/>
      <c r="K484" s="52"/>
      <c r="L484" s="52" t="s">
        <v>12</v>
      </c>
      <c r="M484" s="26" t="s">
        <v>25</v>
      </c>
    </row>
    <row r="485" spans="2:13" ht="15.75" thickBot="1" x14ac:dyDescent="0.3">
      <c r="B485" s="74" t="s">
        <v>974</v>
      </c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</row>
    <row r="486" spans="2:13" s="4" customFormat="1" ht="36" x14ac:dyDescent="0.25">
      <c r="B486" s="18" t="s">
        <v>975</v>
      </c>
      <c r="C486" s="21">
        <f>VLOOKUP(E486,[1]Municipios_Zonificación!$C$1:$G$393,2,)</f>
        <v>2401</v>
      </c>
      <c r="D486" s="18" t="s">
        <v>182</v>
      </c>
      <c r="E486" s="108" t="s">
        <v>976</v>
      </c>
      <c r="F486" s="20" t="s">
        <v>977</v>
      </c>
      <c r="G486" s="34" t="s">
        <v>11</v>
      </c>
      <c r="H486" s="21" t="s">
        <v>12</v>
      </c>
      <c r="I486" s="21" t="s">
        <v>12</v>
      </c>
      <c r="J486" s="21"/>
      <c r="K486" s="21"/>
      <c r="L486" s="21" t="s">
        <v>12</v>
      </c>
      <c r="M486" s="26" t="s">
        <v>25</v>
      </c>
    </row>
    <row r="487" spans="2:13" x14ac:dyDescent="0.25">
      <c r="B487" s="63" t="s">
        <v>978</v>
      </c>
      <c r="C487" s="64">
        <f>VLOOKUP(E487,[1]Municipios_Zonificación!$C$1:$G$393,2,)</f>
        <v>2403</v>
      </c>
      <c r="D487" s="63" t="s">
        <v>302</v>
      </c>
      <c r="E487" s="104" t="s">
        <v>979</v>
      </c>
      <c r="F487" s="44" t="s">
        <v>980</v>
      </c>
      <c r="G487" s="68" t="s">
        <v>11</v>
      </c>
      <c r="H487" s="64" t="s">
        <v>12</v>
      </c>
      <c r="I487" s="64" t="s">
        <v>12</v>
      </c>
      <c r="J487" s="64" t="s">
        <v>12</v>
      </c>
      <c r="K487" s="45"/>
      <c r="L487" s="45" t="s">
        <v>12</v>
      </c>
      <c r="M487" s="65" t="s">
        <v>13</v>
      </c>
    </row>
    <row r="488" spans="2:13" ht="24" x14ac:dyDescent="0.25">
      <c r="B488" s="63" t="s">
        <v>14</v>
      </c>
      <c r="C488" s="64" t="e">
        <f>VLOOKUP(E488,[1]Municipios_Zonificación!$C$1:$G$393,2,)</f>
        <v>#N/A</v>
      </c>
      <c r="D488" s="63" t="e">
        <v>#N/A</v>
      </c>
      <c r="E488" s="104"/>
      <c r="F488" s="12" t="s">
        <v>981</v>
      </c>
      <c r="G488" s="68"/>
      <c r="H488" s="64"/>
      <c r="I488" s="64"/>
      <c r="J488" s="64"/>
      <c r="K488" s="64" t="s">
        <v>12</v>
      </c>
      <c r="L488" s="64"/>
      <c r="M488" s="62"/>
    </row>
    <row r="489" spans="2:13" ht="24" x14ac:dyDescent="0.25">
      <c r="B489" s="63" t="s">
        <v>14</v>
      </c>
      <c r="C489" s="64" t="e">
        <f>VLOOKUP(E489,[1]Municipios_Zonificación!$C$1:$G$393,2,)</f>
        <v>#N/A</v>
      </c>
      <c r="D489" s="63" t="e">
        <v>#N/A</v>
      </c>
      <c r="E489" s="104"/>
      <c r="F489" s="44" t="s">
        <v>982</v>
      </c>
      <c r="G489" s="68"/>
      <c r="H489" s="64"/>
      <c r="I489" s="64"/>
      <c r="J489" s="64"/>
      <c r="K489" s="64"/>
      <c r="L489" s="64"/>
      <c r="M489" s="62"/>
    </row>
    <row r="490" spans="2:13" x14ac:dyDescent="0.25">
      <c r="B490" s="15" t="s">
        <v>983</v>
      </c>
      <c r="C490" s="17">
        <f>VLOOKUP(E490,[1]Municipios_Zonificación!$C$1:$G$393,2,)</f>
        <v>2401</v>
      </c>
      <c r="D490" s="15" t="s">
        <v>182</v>
      </c>
      <c r="E490" s="105" t="s">
        <v>984</v>
      </c>
      <c r="F490" s="12" t="s">
        <v>985</v>
      </c>
      <c r="G490" s="35" t="s">
        <v>11</v>
      </c>
      <c r="H490" s="17" t="s">
        <v>12</v>
      </c>
      <c r="I490" s="17"/>
      <c r="J490" s="17" t="s">
        <v>12</v>
      </c>
      <c r="K490" s="17"/>
      <c r="L490" s="17" t="s">
        <v>12</v>
      </c>
      <c r="M490" s="24" t="s">
        <v>18</v>
      </c>
    </row>
    <row r="491" spans="2:13" s="4" customFormat="1" ht="24" x14ac:dyDescent="0.25">
      <c r="B491" s="63" t="s">
        <v>986</v>
      </c>
      <c r="C491" s="64">
        <f>VLOOKUP(E491,[1]Municipios_Zonificación!$C$1:$G$393,2,)</f>
        <v>2405</v>
      </c>
      <c r="D491" s="63" t="s">
        <v>1383</v>
      </c>
      <c r="E491" s="104" t="s">
        <v>987</v>
      </c>
      <c r="F491" s="44" t="s">
        <v>332</v>
      </c>
      <c r="G491" s="68" t="s">
        <v>11</v>
      </c>
      <c r="H491" s="64" t="s">
        <v>12</v>
      </c>
      <c r="I491" s="64"/>
      <c r="J491" s="64"/>
      <c r="K491" s="64"/>
      <c r="L491" s="64" t="s">
        <v>12</v>
      </c>
      <c r="M491" s="65" t="s">
        <v>13</v>
      </c>
    </row>
    <row r="492" spans="2:13" s="4" customFormat="1" ht="24" x14ac:dyDescent="0.25">
      <c r="B492" s="63" t="s">
        <v>14</v>
      </c>
      <c r="C492" s="64" t="e">
        <f>VLOOKUP(E492,[1]Municipios_Zonificación!$C$1:$G$393,2,)</f>
        <v>#N/A</v>
      </c>
      <c r="D492" s="63" t="e">
        <v>#N/A</v>
      </c>
      <c r="E492" s="104"/>
      <c r="F492" s="12" t="s">
        <v>988</v>
      </c>
      <c r="G492" s="68"/>
      <c r="H492" s="64"/>
      <c r="I492" s="64"/>
      <c r="J492" s="64"/>
      <c r="K492" s="64"/>
      <c r="L492" s="64"/>
      <c r="M492" s="62"/>
    </row>
    <row r="493" spans="2:13" s="4" customFormat="1" x14ac:dyDescent="0.25">
      <c r="B493" s="63" t="s">
        <v>14</v>
      </c>
      <c r="C493" s="64" t="e">
        <f>VLOOKUP(E493,[1]Municipios_Zonificación!$C$1:$G$393,2,)</f>
        <v>#N/A</v>
      </c>
      <c r="D493" s="63" t="e">
        <v>#N/A</v>
      </c>
      <c r="E493" s="104"/>
      <c r="F493" s="44" t="s">
        <v>989</v>
      </c>
      <c r="G493" s="68"/>
      <c r="H493" s="64"/>
      <c r="I493" s="64"/>
      <c r="J493" s="64"/>
      <c r="K493" s="64"/>
      <c r="L493" s="64"/>
      <c r="M493" s="62"/>
    </row>
    <row r="494" spans="2:13" s="4" customFormat="1" x14ac:dyDescent="0.25">
      <c r="B494" s="63" t="s">
        <v>14</v>
      </c>
      <c r="C494" s="64" t="e">
        <f>VLOOKUP(E494,[1]Municipios_Zonificación!$C$1:$G$393,2,)</f>
        <v>#N/A</v>
      </c>
      <c r="D494" s="63" t="e">
        <v>#N/A</v>
      </c>
      <c r="E494" s="104"/>
      <c r="F494" s="12" t="s">
        <v>990</v>
      </c>
      <c r="G494" s="68"/>
      <c r="H494" s="64"/>
      <c r="I494" s="64"/>
      <c r="J494" s="64"/>
      <c r="K494" s="64"/>
      <c r="L494" s="64"/>
      <c r="M494" s="62"/>
    </row>
    <row r="495" spans="2:13" x14ac:dyDescent="0.25">
      <c r="B495" s="62" t="s">
        <v>991</v>
      </c>
      <c r="C495" s="66">
        <f>VLOOKUP(E495,[1]Municipios_Zonificación!$C$1:$G$393,2,)</f>
        <v>2319</v>
      </c>
      <c r="D495" s="71" t="s">
        <v>1420</v>
      </c>
      <c r="E495" s="107" t="s">
        <v>992</v>
      </c>
      <c r="F495" s="44" t="s">
        <v>993</v>
      </c>
      <c r="G495" s="71" t="s">
        <v>11</v>
      </c>
      <c r="H495" s="62" t="s">
        <v>226</v>
      </c>
      <c r="I495" s="62"/>
      <c r="J495" s="62"/>
      <c r="K495" s="66" t="s">
        <v>12</v>
      </c>
      <c r="L495" s="66"/>
      <c r="M495" s="73" t="s">
        <v>25</v>
      </c>
    </row>
    <row r="496" spans="2:13" x14ac:dyDescent="0.25">
      <c r="B496" s="62" t="s">
        <v>14</v>
      </c>
      <c r="C496" s="66" t="e">
        <f>VLOOKUP(E496,[1]Municipios_Zonificación!$C$1:$G$393,2,)</f>
        <v>#N/A</v>
      </c>
      <c r="D496" s="71" t="e">
        <v>#N/A</v>
      </c>
      <c r="E496" s="107"/>
      <c r="F496" s="12" t="s">
        <v>994</v>
      </c>
      <c r="G496" s="71"/>
      <c r="H496" s="62"/>
      <c r="I496" s="62"/>
      <c r="J496" s="62"/>
      <c r="K496" s="66"/>
      <c r="L496" s="66"/>
      <c r="M496" s="62"/>
    </row>
    <row r="497" spans="2:13" x14ac:dyDescent="0.25">
      <c r="B497" s="62" t="s">
        <v>14</v>
      </c>
      <c r="C497" s="66" t="e">
        <f>VLOOKUP(E497,[1]Municipios_Zonificación!$C$1:$G$393,2,)</f>
        <v>#N/A</v>
      </c>
      <c r="D497" s="71" t="e">
        <v>#N/A</v>
      </c>
      <c r="E497" s="107"/>
      <c r="F497" s="44" t="s">
        <v>834</v>
      </c>
      <c r="G497" s="71"/>
      <c r="H497" s="62"/>
      <c r="I497" s="62"/>
      <c r="J497" s="62"/>
      <c r="K497" s="66"/>
      <c r="L497" s="66"/>
      <c r="M497" s="62"/>
    </row>
    <row r="498" spans="2:13" x14ac:dyDescent="0.25">
      <c r="B498" s="42" t="s">
        <v>535</v>
      </c>
      <c r="C498" s="45">
        <f>VLOOKUP(E498,[1]Municipios_Zonificación!$C$1:$G$393,2,)</f>
        <v>2401</v>
      </c>
      <c r="D498" s="42" t="s">
        <v>182</v>
      </c>
      <c r="E498" s="106" t="s">
        <v>995</v>
      </c>
      <c r="F498" s="44" t="s">
        <v>996</v>
      </c>
      <c r="G498" s="46" t="s">
        <v>88</v>
      </c>
      <c r="H498" s="45"/>
      <c r="I498" s="45" t="s">
        <v>12</v>
      </c>
      <c r="J498" s="45"/>
      <c r="K498" s="45"/>
      <c r="L498" s="45" t="s">
        <v>12</v>
      </c>
      <c r="M498" s="24" t="s">
        <v>18</v>
      </c>
    </row>
    <row r="499" spans="2:13" ht="20.25" customHeight="1" x14ac:dyDescent="0.25">
      <c r="B499" s="62" t="s">
        <v>997</v>
      </c>
      <c r="C499" s="66">
        <f>VLOOKUP(E499,[1]Municipios_Zonificación!$C$1:$G$393,2,)</f>
        <v>2319</v>
      </c>
      <c r="D499" s="71" t="s">
        <v>1420</v>
      </c>
      <c r="E499" s="107" t="s">
        <v>998</v>
      </c>
      <c r="F499" s="12" t="s">
        <v>999</v>
      </c>
      <c r="G499" s="71" t="s">
        <v>170</v>
      </c>
      <c r="H499" s="62" t="s">
        <v>226</v>
      </c>
      <c r="I499" s="62"/>
      <c r="J499" s="62"/>
      <c r="K499" s="66" t="s">
        <v>12</v>
      </c>
      <c r="L499" s="66"/>
      <c r="M499" s="73" t="s">
        <v>25</v>
      </c>
    </row>
    <row r="500" spans="2:13" ht="27" customHeight="1" x14ac:dyDescent="0.25">
      <c r="B500" s="62" t="s">
        <v>14</v>
      </c>
      <c r="C500" s="66" t="e">
        <f>VLOOKUP(E500,[1]Municipios_Zonificación!$C$1:$G$393,2,)</f>
        <v>#N/A</v>
      </c>
      <c r="D500" s="71" t="e">
        <v>#N/A</v>
      </c>
      <c r="E500" s="107"/>
      <c r="F500" s="44" t="s">
        <v>1000</v>
      </c>
      <c r="G500" s="71"/>
      <c r="H500" s="62"/>
      <c r="I500" s="62"/>
      <c r="J500" s="62"/>
      <c r="K500" s="66"/>
      <c r="L500" s="66"/>
      <c r="M500" s="62"/>
    </row>
    <row r="501" spans="2:13" x14ac:dyDescent="0.25">
      <c r="B501" s="42" t="s">
        <v>1001</v>
      </c>
      <c r="C501" s="45">
        <f>VLOOKUP(E501,[1]Municipios_Zonificación!$C$1:$G$393,2,)</f>
        <v>2403</v>
      </c>
      <c r="D501" s="42" t="s">
        <v>302</v>
      </c>
      <c r="E501" s="106" t="s">
        <v>1002</v>
      </c>
      <c r="F501" s="44" t="s">
        <v>1003</v>
      </c>
      <c r="G501" s="46" t="s">
        <v>11</v>
      </c>
      <c r="H501" s="45" t="s">
        <v>12</v>
      </c>
      <c r="I501" s="45"/>
      <c r="J501" s="45"/>
      <c r="K501" s="45" t="s">
        <v>12</v>
      </c>
      <c r="L501" s="45"/>
      <c r="M501" s="23" t="s">
        <v>13</v>
      </c>
    </row>
    <row r="502" spans="2:13" ht="36" x14ac:dyDescent="0.25">
      <c r="B502" s="15" t="s">
        <v>1004</v>
      </c>
      <c r="C502" s="17">
        <f>VLOOKUP(E502,[1]Municipios_Zonificación!$C$1:$G$393,2,)</f>
        <v>2319</v>
      </c>
      <c r="D502" s="12" t="s">
        <v>1420</v>
      </c>
      <c r="E502" s="105" t="s">
        <v>1005</v>
      </c>
      <c r="F502" s="12" t="s">
        <v>1006</v>
      </c>
      <c r="G502" s="35" t="s">
        <v>11</v>
      </c>
      <c r="H502" s="17"/>
      <c r="I502" s="17"/>
      <c r="J502" s="17"/>
      <c r="K502" s="17" t="s">
        <v>12</v>
      </c>
      <c r="L502" s="17"/>
      <c r="M502" s="23" t="s">
        <v>13</v>
      </c>
    </row>
    <row r="503" spans="2:13" x14ac:dyDescent="0.25">
      <c r="B503" s="42" t="s">
        <v>1007</v>
      </c>
      <c r="C503" s="45">
        <f>VLOOKUP(E503,[1]Municipios_Zonificación!$C$1:$G$393,2,)</f>
        <v>2401</v>
      </c>
      <c r="D503" s="42" t="s">
        <v>182</v>
      </c>
      <c r="E503" s="106" t="s">
        <v>1008</v>
      </c>
      <c r="F503" s="44" t="s">
        <v>1009</v>
      </c>
      <c r="G503" s="46" t="s">
        <v>88</v>
      </c>
      <c r="H503" s="45" t="s">
        <v>12</v>
      </c>
      <c r="I503" s="45"/>
      <c r="J503" s="45"/>
      <c r="K503" s="45"/>
      <c r="L503" s="45" t="s">
        <v>12</v>
      </c>
      <c r="M503" s="23" t="s">
        <v>13</v>
      </c>
    </row>
    <row r="504" spans="2:13" s="4" customFormat="1" x14ac:dyDescent="0.25">
      <c r="B504" s="15" t="s">
        <v>1010</v>
      </c>
      <c r="C504" s="17">
        <f>VLOOKUP(E504,[1]Municipios_Zonificación!$C$1:$G$393,2,)</f>
        <v>2401</v>
      </c>
      <c r="D504" s="15" t="s">
        <v>182</v>
      </c>
      <c r="E504" s="105" t="s">
        <v>1011</v>
      </c>
      <c r="F504" s="12" t="s">
        <v>1012</v>
      </c>
      <c r="G504" s="35" t="s">
        <v>11</v>
      </c>
      <c r="H504" s="17"/>
      <c r="I504" s="17"/>
      <c r="J504" s="17" t="s">
        <v>12</v>
      </c>
      <c r="K504" s="17"/>
      <c r="L504" s="17" t="s">
        <v>12</v>
      </c>
      <c r="M504" s="23" t="s">
        <v>13</v>
      </c>
    </row>
    <row r="505" spans="2:13" x14ac:dyDescent="0.25">
      <c r="B505" s="42" t="s">
        <v>1013</v>
      </c>
      <c r="C505" s="45">
        <f>VLOOKUP(E505,[1]Municipios_Zonificación!$C$1:$G$393,2,)</f>
        <v>2401</v>
      </c>
      <c r="D505" s="42" t="s">
        <v>182</v>
      </c>
      <c r="E505" s="106" t="s">
        <v>1014</v>
      </c>
      <c r="F505" s="44" t="s">
        <v>352</v>
      </c>
      <c r="G505" s="46" t="s">
        <v>11</v>
      </c>
      <c r="H505" s="45" t="s">
        <v>12</v>
      </c>
      <c r="I505" s="45" t="s">
        <v>12</v>
      </c>
      <c r="J505" s="45"/>
      <c r="K505" s="45" t="s">
        <v>12</v>
      </c>
      <c r="L505" s="45"/>
      <c r="M505" s="25" t="s">
        <v>25</v>
      </c>
    </row>
    <row r="506" spans="2:13" ht="24" x14ac:dyDescent="0.25">
      <c r="B506" s="15" t="s">
        <v>1015</v>
      </c>
      <c r="C506" s="17">
        <f>VLOOKUP(E506,[1]Municipios_Zonificación!$C$1:$G$393,2,)</f>
        <v>2402</v>
      </c>
      <c r="D506" s="15" t="s">
        <v>1384</v>
      </c>
      <c r="E506" s="105" t="s">
        <v>1016</v>
      </c>
      <c r="F506" s="12" t="s">
        <v>1017</v>
      </c>
      <c r="G506" s="35" t="s">
        <v>11</v>
      </c>
      <c r="H506" s="17" t="s">
        <v>12</v>
      </c>
      <c r="I506" s="17"/>
      <c r="J506" s="17"/>
      <c r="K506" s="17" t="s">
        <v>12</v>
      </c>
      <c r="L506" s="17"/>
      <c r="M506" s="25" t="s">
        <v>25</v>
      </c>
    </row>
    <row r="507" spans="2:13" ht="24" x14ac:dyDescent="0.25">
      <c r="B507" s="42" t="s">
        <v>1018</v>
      </c>
      <c r="C507" s="45">
        <f>VLOOKUP(E507,[1]Municipios_Zonificación!$C$1:$G$393,2,)</f>
        <v>2402</v>
      </c>
      <c r="D507" s="42" t="s">
        <v>1384</v>
      </c>
      <c r="E507" s="106" t="s">
        <v>1019</v>
      </c>
      <c r="F507" s="44" t="s">
        <v>1020</v>
      </c>
      <c r="G507" s="46" t="s">
        <v>11</v>
      </c>
      <c r="H507" s="45" t="s">
        <v>12</v>
      </c>
      <c r="I507" s="45" t="s">
        <v>12</v>
      </c>
      <c r="J507" s="45"/>
      <c r="K507" s="45" t="s">
        <v>12</v>
      </c>
      <c r="L507" s="45"/>
      <c r="M507" s="25" t="s">
        <v>25</v>
      </c>
    </row>
    <row r="508" spans="2:13" ht="24" x14ac:dyDescent="0.25">
      <c r="B508" s="15" t="s">
        <v>1021</v>
      </c>
      <c r="C508" s="17">
        <f>VLOOKUP(E508,[1]Municipios_Zonificación!$C$1:$G$393,2,)</f>
        <v>2401</v>
      </c>
      <c r="D508" s="15" t="s">
        <v>182</v>
      </c>
      <c r="E508" s="105" t="s">
        <v>1022</v>
      </c>
      <c r="F508" s="12" t="s">
        <v>1017</v>
      </c>
      <c r="G508" s="35" t="s">
        <v>11</v>
      </c>
      <c r="H508" s="17" t="s">
        <v>12</v>
      </c>
      <c r="I508" s="17" t="s">
        <v>12</v>
      </c>
      <c r="J508" s="17" t="s">
        <v>12</v>
      </c>
      <c r="K508" s="17" t="s">
        <v>12</v>
      </c>
      <c r="L508" s="17"/>
      <c r="M508" s="25" t="s">
        <v>25</v>
      </c>
    </row>
    <row r="509" spans="2:13" ht="36" x14ac:dyDescent="0.25">
      <c r="B509" s="42" t="s">
        <v>1023</v>
      </c>
      <c r="C509" s="45">
        <f>VLOOKUP(E509,[1]Municipios_Zonificación!$C$1:$G$393,2,)</f>
        <v>2319</v>
      </c>
      <c r="D509" s="44" t="s">
        <v>1420</v>
      </c>
      <c r="E509" s="106" t="s">
        <v>1024</v>
      </c>
      <c r="F509" s="44" t="s">
        <v>1025</v>
      </c>
      <c r="G509" s="46" t="s">
        <v>11</v>
      </c>
      <c r="H509" s="63" t="s">
        <v>226</v>
      </c>
      <c r="I509" s="63"/>
      <c r="J509" s="63"/>
      <c r="K509" s="45" t="s">
        <v>12</v>
      </c>
      <c r="L509" s="45"/>
      <c r="M509" s="23" t="s">
        <v>13</v>
      </c>
    </row>
    <row r="510" spans="2:13" x14ac:dyDescent="0.25">
      <c r="B510" s="15" t="s">
        <v>1026</v>
      </c>
      <c r="C510" s="17">
        <f>VLOOKUP(E510,[1]Municipios_Zonificación!$C$1:$G$393,2,)</f>
        <v>2403</v>
      </c>
      <c r="D510" s="15" t="s">
        <v>302</v>
      </c>
      <c r="E510" s="105" t="s">
        <v>1027</v>
      </c>
      <c r="F510" s="12" t="s">
        <v>1028</v>
      </c>
      <c r="G510" s="35" t="s">
        <v>11</v>
      </c>
      <c r="H510" s="17" t="s">
        <v>12</v>
      </c>
      <c r="I510" s="17"/>
      <c r="J510" s="17"/>
      <c r="K510" s="17" t="s">
        <v>12</v>
      </c>
      <c r="L510" s="17"/>
      <c r="M510" s="25" t="s">
        <v>25</v>
      </c>
    </row>
    <row r="511" spans="2:13" ht="20.25" customHeight="1" x14ac:dyDescent="0.25">
      <c r="B511" s="63" t="s">
        <v>1029</v>
      </c>
      <c r="C511" s="64">
        <f>VLOOKUP(E511,[1]Municipios_Zonificación!$C$1:$G$393,2,)</f>
        <v>2319</v>
      </c>
      <c r="D511" s="68" t="s">
        <v>1420</v>
      </c>
      <c r="E511" s="104" t="s">
        <v>1030</v>
      </c>
      <c r="F511" s="44" t="s">
        <v>994</v>
      </c>
      <c r="G511" s="68" t="s">
        <v>11</v>
      </c>
      <c r="H511" s="63" t="s">
        <v>226</v>
      </c>
      <c r="I511" s="63"/>
      <c r="J511" s="63"/>
      <c r="K511" s="64" t="s">
        <v>12</v>
      </c>
      <c r="L511" s="64"/>
      <c r="M511" s="73" t="s">
        <v>25</v>
      </c>
    </row>
    <row r="512" spans="2:13" ht="20.25" customHeight="1" x14ac:dyDescent="0.25">
      <c r="B512" s="63" t="s">
        <v>14</v>
      </c>
      <c r="C512" s="64" t="e">
        <f>VLOOKUP(E512,[1]Municipios_Zonificación!$C$1:$G$393,2,)</f>
        <v>#N/A</v>
      </c>
      <c r="D512" s="68" t="e">
        <v>#N/A</v>
      </c>
      <c r="E512" s="104"/>
      <c r="F512" s="12" t="s">
        <v>834</v>
      </c>
      <c r="G512" s="68"/>
      <c r="H512" s="63"/>
      <c r="I512" s="63"/>
      <c r="J512" s="63"/>
      <c r="K512" s="64"/>
      <c r="L512" s="64"/>
      <c r="M512" s="62"/>
    </row>
    <row r="513" spans="2:13" x14ac:dyDescent="0.25">
      <c r="B513" s="62" t="s">
        <v>1031</v>
      </c>
      <c r="C513" s="66">
        <f>VLOOKUP(E513,[1]Municipios_Zonificación!$C$1:$G$393,2,)</f>
        <v>2401</v>
      </c>
      <c r="D513" s="62" t="s">
        <v>182</v>
      </c>
      <c r="E513" s="107" t="s">
        <v>1032</v>
      </c>
      <c r="F513" s="12" t="s">
        <v>1033</v>
      </c>
      <c r="G513" s="71" t="s">
        <v>11</v>
      </c>
      <c r="H513" s="66" t="s">
        <v>12</v>
      </c>
      <c r="I513" s="66" t="s">
        <v>12</v>
      </c>
      <c r="J513" s="66" t="s">
        <v>12</v>
      </c>
      <c r="K513" s="66"/>
      <c r="L513" s="66" t="s">
        <v>12</v>
      </c>
      <c r="M513" s="73" t="s">
        <v>25</v>
      </c>
    </row>
    <row r="514" spans="2:13" ht="24" x14ac:dyDescent="0.25">
      <c r="B514" s="62" t="s">
        <v>14</v>
      </c>
      <c r="C514" s="66" t="e">
        <f>VLOOKUP(E514,[1]Municipios_Zonificación!$C$1:$G$393,2,)</f>
        <v>#N/A</v>
      </c>
      <c r="D514" s="62" t="e">
        <v>#N/A</v>
      </c>
      <c r="E514" s="107"/>
      <c r="F514" s="44" t="s">
        <v>1034</v>
      </c>
      <c r="G514" s="71"/>
      <c r="H514" s="66"/>
      <c r="I514" s="66"/>
      <c r="J514" s="66"/>
      <c r="K514" s="66"/>
      <c r="L514" s="66"/>
      <c r="M514" s="62"/>
    </row>
    <row r="515" spans="2:13" x14ac:dyDescent="0.25">
      <c r="B515" s="62" t="s">
        <v>14</v>
      </c>
      <c r="C515" s="66" t="e">
        <f>VLOOKUP(E515,[1]Municipios_Zonificación!$C$1:$G$393,2,)</f>
        <v>#N/A</v>
      </c>
      <c r="D515" s="62" t="e">
        <v>#N/A</v>
      </c>
      <c r="E515" s="107"/>
      <c r="F515" s="12" t="s">
        <v>252</v>
      </c>
      <c r="G515" s="71"/>
      <c r="H515" s="66"/>
      <c r="I515" s="66"/>
      <c r="J515" s="66"/>
      <c r="K515" s="66"/>
      <c r="L515" s="66"/>
      <c r="M515" s="62"/>
    </row>
    <row r="516" spans="2:13" ht="24" x14ac:dyDescent="0.25">
      <c r="B516" s="42" t="s">
        <v>1035</v>
      </c>
      <c r="C516" s="45">
        <f>VLOOKUP(E516,[1]Municipios_Zonificación!$C$1:$G$393,2,)</f>
        <v>2401</v>
      </c>
      <c r="D516" s="42" t="s">
        <v>182</v>
      </c>
      <c r="E516" s="106" t="s">
        <v>1036</v>
      </c>
      <c r="F516" s="44" t="s">
        <v>1037</v>
      </c>
      <c r="G516" s="46" t="s">
        <v>11</v>
      </c>
      <c r="H516" s="45" t="s">
        <v>12</v>
      </c>
      <c r="I516" s="45" t="s">
        <v>12</v>
      </c>
      <c r="J516" s="45" t="s">
        <v>12</v>
      </c>
      <c r="K516" s="45"/>
      <c r="L516" s="45" t="s">
        <v>12</v>
      </c>
      <c r="M516" s="25" t="s">
        <v>25</v>
      </c>
    </row>
    <row r="517" spans="2:13" ht="23.25" customHeight="1" x14ac:dyDescent="0.25">
      <c r="B517" s="62" t="s">
        <v>1038</v>
      </c>
      <c r="C517" s="66">
        <f>VLOOKUP(E517,[1]Municipios_Zonificación!$C$1:$G$393,2,)</f>
        <v>2319</v>
      </c>
      <c r="D517" s="71" t="s">
        <v>1420</v>
      </c>
      <c r="E517" s="107" t="s">
        <v>1039</v>
      </c>
      <c r="F517" s="12" t="s">
        <v>994</v>
      </c>
      <c r="G517" s="71" t="s">
        <v>11</v>
      </c>
      <c r="H517" s="62" t="s">
        <v>226</v>
      </c>
      <c r="I517" s="62"/>
      <c r="J517" s="62"/>
      <c r="K517" s="66" t="s">
        <v>12</v>
      </c>
      <c r="L517" s="66"/>
      <c r="M517" s="73" t="s">
        <v>25</v>
      </c>
    </row>
    <row r="518" spans="2:13" ht="23.25" customHeight="1" x14ac:dyDescent="0.25">
      <c r="B518" s="62" t="s">
        <v>14</v>
      </c>
      <c r="C518" s="66" t="e">
        <f>VLOOKUP(E518,[1]Municipios_Zonificación!$C$1:$G$393,2,)</f>
        <v>#N/A</v>
      </c>
      <c r="D518" s="71" t="e">
        <v>#N/A</v>
      </c>
      <c r="E518" s="107"/>
      <c r="F518" s="44" t="s">
        <v>834</v>
      </c>
      <c r="G518" s="71"/>
      <c r="H518" s="62"/>
      <c r="I518" s="62"/>
      <c r="J518" s="62"/>
      <c r="K518" s="66"/>
      <c r="L518" s="66"/>
      <c r="M518" s="62"/>
    </row>
    <row r="519" spans="2:13" ht="24" x14ac:dyDescent="0.25">
      <c r="B519" s="63" t="s">
        <v>1040</v>
      </c>
      <c r="C519" s="64">
        <f>VLOOKUP(E519,[1]Municipios_Zonificación!$C$1:$G$393,2,)</f>
        <v>2403</v>
      </c>
      <c r="D519" s="63" t="s">
        <v>302</v>
      </c>
      <c r="E519" s="104" t="s">
        <v>1041</v>
      </c>
      <c r="F519" s="44" t="s">
        <v>1042</v>
      </c>
      <c r="G519" s="68" t="s">
        <v>11</v>
      </c>
      <c r="H519" s="64" t="s">
        <v>12</v>
      </c>
      <c r="I519" s="64" t="s">
        <v>12</v>
      </c>
      <c r="J519" s="64"/>
      <c r="K519" s="64"/>
      <c r="L519" s="64" t="s">
        <v>12</v>
      </c>
      <c r="M519" s="65" t="s">
        <v>13</v>
      </c>
    </row>
    <row r="520" spans="2:13" ht="24" x14ac:dyDescent="0.25">
      <c r="B520" s="63" t="s">
        <v>14</v>
      </c>
      <c r="C520" s="64" t="e">
        <f>VLOOKUP(E520,[1]Municipios_Zonificación!$C$1:$G$393,2,)</f>
        <v>#N/A</v>
      </c>
      <c r="D520" s="63" t="e">
        <v>#N/A</v>
      </c>
      <c r="E520" s="104"/>
      <c r="F520" s="44" t="s">
        <v>1043</v>
      </c>
      <c r="G520" s="68"/>
      <c r="H520" s="64"/>
      <c r="I520" s="64"/>
      <c r="J520" s="64"/>
      <c r="K520" s="64"/>
      <c r="L520" s="64"/>
      <c r="M520" s="62"/>
    </row>
    <row r="521" spans="2:13" x14ac:dyDescent="0.25">
      <c r="B521" s="62" t="s">
        <v>1044</v>
      </c>
      <c r="C521" s="66">
        <f>VLOOKUP(E521,[1]Municipios_Zonificación!$C$1:$G$393,2,)</f>
        <v>2401</v>
      </c>
      <c r="D521" s="62" t="s">
        <v>182</v>
      </c>
      <c r="E521" s="107" t="s">
        <v>1045</v>
      </c>
      <c r="F521" s="12" t="s">
        <v>1046</v>
      </c>
      <c r="G521" s="71" t="s">
        <v>11</v>
      </c>
      <c r="H521" s="62" t="s">
        <v>226</v>
      </c>
      <c r="I521" s="62"/>
      <c r="J521" s="62"/>
      <c r="K521" s="66" t="s">
        <v>12</v>
      </c>
      <c r="L521" s="66"/>
      <c r="M521" s="65" t="s">
        <v>13</v>
      </c>
    </row>
    <row r="522" spans="2:13" x14ac:dyDescent="0.25">
      <c r="B522" s="62" t="s">
        <v>14</v>
      </c>
      <c r="C522" s="66" t="e">
        <f>VLOOKUP(E522,[1]Municipios_Zonificación!$C$1:$G$393,2,)</f>
        <v>#N/A</v>
      </c>
      <c r="D522" s="62" t="e">
        <v>#N/A</v>
      </c>
      <c r="E522" s="107"/>
      <c r="F522" s="44" t="s">
        <v>1047</v>
      </c>
      <c r="G522" s="71"/>
      <c r="H522" s="62"/>
      <c r="I522" s="62"/>
      <c r="J522" s="62"/>
      <c r="K522" s="66"/>
      <c r="L522" s="66"/>
      <c r="M522" s="62"/>
    </row>
    <row r="523" spans="2:13" ht="24" x14ac:dyDescent="0.25">
      <c r="B523" s="62" t="s">
        <v>14</v>
      </c>
      <c r="C523" s="66" t="e">
        <f>VLOOKUP(E523,[1]Municipios_Zonificación!$C$1:$G$393,2,)</f>
        <v>#N/A</v>
      </c>
      <c r="D523" s="62" t="e">
        <v>#N/A</v>
      </c>
      <c r="E523" s="107"/>
      <c r="F523" s="12" t="s">
        <v>1017</v>
      </c>
      <c r="G523" s="71"/>
      <c r="H523" s="62"/>
      <c r="I523" s="62"/>
      <c r="J523" s="62"/>
      <c r="K523" s="66"/>
      <c r="L523" s="66"/>
      <c r="M523" s="62"/>
    </row>
    <row r="524" spans="2:13" x14ac:dyDescent="0.25">
      <c r="B524" s="42" t="s">
        <v>1048</v>
      </c>
      <c r="C524" s="45">
        <f>VLOOKUP(E524,[1]Municipios_Zonificación!$C$1:$G$393,2,)</f>
        <v>2401</v>
      </c>
      <c r="D524" s="42" t="s">
        <v>182</v>
      </c>
      <c r="E524" s="106" t="s">
        <v>1049</v>
      </c>
      <c r="F524" s="44" t="s">
        <v>1050</v>
      </c>
      <c r="G524" s="46" t="s">
        <v>11</v>
      </c>
      <c r="H524" s="45" t="s">
        <v>12</v>
      </c>
      <c r="I524" s="45"/>
      <c r="J524" s="45"/>
      <c r="K524" s="45" t="s">
        <v>12</v>
      </c>
      <c r="L524" s="45"/>
      <c r="M524" s="23" t="s">
        <v>13</v>
      </c>
    </row>
    <row r="525" spans="2:13" ht="24" x14ac:dyDescent="0.25">
      <c r="B525" s="15" t="s">
        <v>479</v>
      </c>
      <c r="C525" s="17">
        <f>VLOOKUP(E525,[1]Municipios_Zonificación!$C$1:$G$393,2,)</f>
        <v>2401</v>
      </c>
      <c r="D525" s="15" t="s">
        <v>182</v>
      </c>
      <c r="E525" s="105" t="s">
        <v>1051</v>
      </c>
      <c r="F525" s="12" t="s">
        <v>1052</v>
      </c>
      <c r="G525" s="35" t="s">
        <v>88</v>
      </c>
      <c r="H525" s="17" t="s">
        <v>12</v>
      </c>
      <c r="I525" s="17" t="s">
        <v>12</v>
      </c>
      <c r="J525" s="17" t="s">
        <v>12</v>
      </c>
      <c r="K525" s="17" t="s">
        <v>12</v>
      </c>
      <c r="L525" s="17"/>
      <c r="M525" s="25" t="s">
        <v>25</v>
      </c>
    </row>
    <row r="526" spans="2:13" s="4" customFormat="1" ht="24" x14ac:dyDescent="0.25">
      <c r="B526" s="47" t="s">
        <v>1053</v>
      </c>
      <c r="C526" s="45">
        <f>VLOOKUP(E526,[1]Municipios_Zonificación!$C$1:$G$393,2,)</f>
        <v>2312</v>
      </c>
      <c r="D526" s="47" t="s">
        <v>1344</v>
      </c>
      <c r="E526" s="106" t="s">
        <v>1054</v>
      </c>
      <c r="F526" s="57" t="s">
        <v>1055</v>
      </c>
      <c r="G526" s="46" t="s">
        <v>11</v>
      </c>
      <c r="H526" s="45" t="s">
        <v>12</v>
      </c>
      <c r="I526" s="45" t="s">
        <v>12</v>
      </c>
      <c r="J526" s="45" t="s">
        <v>12</v>
      </c>
      <c r="K526" s="45" t="s">
        <v>12</v>
      </c>
      <c r="L526" s="45"/>
      <c r="M526" s="23" t="s">
        <v>13</v>
      </c>
    </row>
    <row r="527" spans="2:13" ht="36" x14ac:dyDescent="0.25">
      <c r="B527" s="15" t="s">
        <v>1056</v>
      </c>
      <c r="C527" s="17">
        <f>VLOOKUP(E527,[1]Municipios_Zonificación!$C$1:$G$393,2,)</f>
        <v>2319</v>
      </c>
      <c r="D527" s="12" t="s">
        <v>1420</v>
      </c>
      <c r="E527" s="105" t="s">
        <v>1057</v>
      </c>
      <c r="F527" s="12" t="s">
        <v>1058</v>
      </c>
      <c r="G527" s="35" t="s">
        <v>11</v>
      </c>
      <c r="H527" s="17" t="s">
        <v>12</v>
      </c>
      <c r="I527" s="17" t="s">
        <v>12</v>
      </c>
      <c r="J527" s="17"/>
      <c r="K527" s="17"/>
      <c r="L527" s="17"/>
      <c r="M527" s="23" t="s">
        <v>13</v>
      </c>
    </row>
    <row r="528" spans="2:13" s="4" customFormat="1" ht="24" x14ac:dyDescent="0.25">
      <c r="B528" s="42" t="s">
        <v>1059</v>
      </c>
      <c r="C528" s="45">
        <f>VLOOKUP(E528,[1]Municipios_Zonificación!$C$1:$G$393,2,)</f>
        <v>2405</v>
      </c>
      <c r="D528" s="42" t="s">
        <v>1383</v>
      </c>
      <c r="E528" s="106" t="s">
        <v>1060</v>
      </c>
      <c r="F528" s="44" t="s">
        <v>1061</v>
      </c>
      <c r="G528" s="46" t="s">
        <v>11</v>
      </c>
      <c r="H528" s="45" t="s">
        <v>12</v>
      </c>
      <c r="I528" s="45" t="s">
        <v>12</v>
      </c>
      <c r="J528" s="45"/>
      <c r="K528" s="45" t="s">
        <v>12</v>
      </c>
      <c r="L528" s="45"/>
      <c r="M528" s="25" t="s">
        <v>25</v>
      </c>
    </row>
    <row r="529" spans="2:13" ht="24" x14ac:dyDescent="0.25">
      <c r="B529" s="15" t="s">
        <v>1062</v>
      </c>
      <c r="C529" s="17">
        <f>VLOOKUP(E529,[1]Municipios_Zonificación!$C$1:$G$393,2,)</f>
        <v>2403</v>
      </c>
      <c r="D529" s="15" t="s">
        <v>302</v>
      </c>
      <c r="E529" s="105" t="s">
        <v>1063</v>
      </c>
      <c r="F529" s="12" t="s">
        <v>1064</v>
      </c>
      <c r="G529" s="35" t="s">
        <v>11</v>
      </c>
      <c r="H529" s="17" t="s">
        <v>12</v>
      </c>
      <c r="I529" s="17"/>
      <c r="J529" s="17" t="s">
        <v>12</v>
      </c>
      <c r="K529" s="17" t="s">
        <v>12</v>
      </c>
      <c r="L529" s="17"/>
      <c r="M529" s="25" t="s">
        <v>25</v>
      </c>
    </row>
    <row r="530" spans="2:13" ht="24" x14ac:dyDescent="0.25">
      <c r="B530" s="42" t="s">
        <v>1065</v>
      </c>
      <c r="C530" s="45">
        <f>VLOOKUP(E530,[1]Municipios_Zonificación!$C$1:$G$393,2,)</f>
        <v>2403</v>
      </c>
      <c r="D530" s="42" t="s">
        <v>302</v>
      </c>
      <c r="E530" s="106" t="s">
        <v>1066</v>
      </c>
      <c r="F530" s="44" t="s">
        <v>1067</v>
      </c>
      <c r="G530" s="46" t="s">
        <v>88</v>
      </c>
      <c r="H530" s="45" t="s">
        <v>12</v>
      </c>
      <c r="I530" s="45" t="s">
        <v>12</v>
      </c>
      <c r="J530" s="45"/>
      <c r="K530" s="45" t="s">
        <v>12</v>
      </c>
      <c r="L530" s="45"/>
      <c r="M530" s="23" t="s">
        <v>13</v>
      </c>
    </row>
    <row r="531" spans="2:13" ht="22.5" customHeight="1" x14ac:dyDescent="0.25">
      <c r="B531" s="62" t="s">
        <v>1068</v>
      </c>
      <c r="C531" s="66">
        <f>VLOOKUP(E531,[1]Municipios_Zonificación!$C$1:$G$393,2,)</f>
        <v>2319</v>
      </c>
      <c r="D531" s="71" t="s">
        <v>1420</v>
      </c>
      <c r="E531" s="107" t="s">
        <v>1069</v>
      </c>
      <c r="F531" s="12" t="s">
        <v>1070</v>
      </c>
      <c r="G531" s="71" t="s">
        <v>11</v>
      </c>
      <c r="H531" s="62" t="s">
        <v>226</v>
      </c>
      <c r="I531" s="62"/>
      <c r="J531" s="62"/>
      <c r="K531" s="66" t="s">
        <v>12</v>
      </c>
      <c r="L531" s="66"/>
      <c r="M531" s="65" t="s">
        <v>13</v>
      </c>
    </row>
    <row r="532" spans="2:13" ht="22.5" customHeight="1" x14ac:dyDescent="0.25">
      <c r="B532" s="62" t="s">
        <v>14</v>
      </c>
      <c r="C532" s="66" t="e">
        <f>VLOOKUP(E532,[1]Municipios_Zonificación!$C$1:$G$393,2,)</f>
        <v>#N/A</v>
      </c>
      <c r="D532" s="71" t="e">
        <v>#N/A</v>
      </c>
      <c r="E532" s="107"/>
      <c r="F532" s="44" t="s">
        <v>1071</v>
      </c>
      <c r="G532" s="71"/>
      <c r="H532" s="62"/>
      <c r="I532" s="62"/>
      <c r="J532" s="62"/>
      <c r="K532" s="66"/>
      <c r="L532" s="66"/>
      <c r="M532" s="62"/>
    </row>
    <row r="533" spans="2:13" ht="24" x14ac:dyDescent="0.25">
      <c r="B533" s="42" t="s">
        <v>1072</v>
      </c>
      <c r="C533" s="45">
        <f>VLOOKUP(E533,[1]Municipios_Zonificación!$C$1:$G$393,2,)</f>
        <v>2401</v>
      </c>
      <c r="D533" s="42" t="s">
        <v>182</v>
      </c>
      <c r="E533" s="106" t="s">
        <v>1073</v>
      </c>
      <c r="F533" s="44" t="s">
        <v>253</v>
      </c>
      <c r="G533" s="46" t="s">
        <v>11</v>
      </c>
      <c r="H533" s="45" t="s">
        <v>12</v>
      </c>
      <c r="I533" s="45"/>
      <c r="J533" s="45" t="s">
        <v>12</v>
      </c>
      <c r="K533" s="45"/>
      <c r="L533" s="45" t="s">
        <v>12</v>
      </c>
      <c r="M533" s="23" t="s">
        <v>13</v>
      </c>
    </row>
    <row r="534" spans="2:13" x14ac:dyDescent="0.25">
      <c r="B534" s="71" t="s">
        <v>1074</v>
      </c>
      <c r="C534" s="66">
        <f>VLOOKUP(E534,[1]Municipios_Zonificación!$C$1:$G$393,2,)</f>
        <v>2401</v>
      </c>
      <c r="D534" s="62" t="s">
        <v>182</v>
      </c>
      <c r="E534" s="107" t="s">
        <v>1075</v>
      </c>
      <c r="F534" s="12" t="s">
        <v>1076</v>
      </c>
      <c r="G534" s="71" t="s">
        <v>170</v>
      </c>
      <c r="H534" s="62" t="s">
        <v>226</v>
      </c>
      <c r="I534" s="62"/>
      <c r="J534" s="62"/>
      <c r="K534" s="66"/>
      <c r="L534" s="66" t="s">
        <v>12</v>
      </c>
      <c r="M534" s="65" t="s">
        <v>13</v>
      </c>
    </row>
    <row r="535" spans="2:13" x14ac:dyDescent="0.25">
      <c r="B535" s="71" t="s">
        <v>14</v>
      </c>
      <c r="C535" s="66" t="e">
        <f>VLOOKUP(E535,[1]Municipios_Zonificación!$C$1:$G$393,2,)</f>
        <v>#N/A</v>
      </c>
      <c r="D535" s="62" t="e">
        <v>#N/A</v>
      </c>
      <c r="E535" s="107"/>
      <c r="F535" s="44" t="s">
        <v>1077</v>
      </c>
      <c r="G535" s="71"/>
      <c r="H535" s="62"/>
      <c r="I535" s="62"/>
      <c r="J535" s="62"/>
      <c r="K535" s="66"/>
      <c r="L535" s="66"/>
      <c r="M535" s="62"/>
    </row>
    <row r="536" spans="2:13" ht="36" x14ac:dyDescent="0.25">
      <c r="B536" s="42" t="s">
        <v>1078</v>
      </c>
      <c r="C536" s="45">
        <f>VLOOKUP(E536,[1]Municipios_Zonificación!$C$1:$G$393,2,)</f>
        <v>2319</v>
      </c>
      <c r="D536" s="44" t="s">
        <v>1420</v>
      </c>
      <c r="E536" s="106" t="s">
        <v>1079</v>
      </c>
      <c r="F536" s="44" t="s">
        <v>326</v>
      </c>
      <c r="G536" s="46" t="s">
        <v>11</v>
      </c>
      <c r="H536" s="63" t="s">
        <v>226</v>
      </c>
      <c r="I536" s="63"/>
      <c r="J536" s="63"/>
      <c r="K536" s="45" t="s">
        <v>12</v>
      </c>
      <c r="L536" s="45"/>
      <c r="M536" s="25" t="s">
        <v>25</v>
      </c>
    </row>
    <row r="537" spans="2:13" x14ac:dyDescent="0.25">
      <c r="B537" s="15" t="s">
        <v>1080</v>
      </c>
      <c r="C537" s="17">
        <f>VLOOKUP(E537,[1]Municipios_Zonificación!$C$1:$G$393,2,)</f>
        <v>2402</v>
      </c>
      <c r="D537" s="15" t="s">
        <v>1384</v>
      </c>
      <c r="E537" s="105" t="s">
        <v>1081</v>
      </c>
      <c r="F537" s="12" t="s">
        <v>1082</v>
      </c>
      <c r="G537" s="35" t="s">
        <v>11</v>
      </c>
      <c r="H537" s="17" t="s">
        <v>12</v>
      </c>
      <c r="I537" s="17" t="s">
        <v>12</v>
      </c>
      <c r="J537" s="17"/>
      <c r="K537" s="17"/>
      <c r="L537" s="17" t="s">
        <v>12</v>
      </c>
      <c r="M537" s="25" t="s">
        <v>25</v>
      </c>
    </row>
    <row r="538" spans="2:13" ht="24" x14ac:dyDescent="0.25">
      <c r="B538" s="44" t="s">
        <v>1083</v>
      </c>
      <c r="C538" s="45">
        <f>VLOOKUP(E538,[1]Municipios_Zonificación!$C$1:$G$393,2,)</f>
        <v>2401</v>
      </c>
      <c r="D538" s="42" t="s">
        <v>182</v>
      </c>
      <c r="E538" s="106" t="s">
        <v>1084</v>
      </c>
      <c r="F538" s="44" t="s">
        <v>1085</v>
      </c>
      <c r="G538" s="46" t="s">
        <v>11</v>
      </c>
      <c r="H538" s="63" t="s">
        <v>226</v>
      </c>
      <c r="I538" s="63"/>
      <c r="J538" s="63"/>
      <c r="K538" s="45" t="s">
        <v>12</v>
      </c>
      <c r="L538" s="45"/>
      <c r="M538" s="25" t="s">
        <v>25</v>
      </c>
    </row>
    <row r="539" spans="2:13" ht="24" x14ac:dyDescent="0.25">
      <c r="B539" s="15" t="s">
        <v>1086</v>
      </c>
      <c r="C539" s="17">
        <f>VLOOKUP(E539,[1]Municipios_Zonificación!$C$1:$G$393,2,)</f>
        <v>2312</v>
      </c>
      <c r="D539" s="15" t="s">
        <v>1344</v>
      </c>
      <c r="E539" s="105" t="s">
        <v>1087</v>
      </c>
      <c r="F539" s="12" t="s">
        <v>24</v>
      </c>
      <c r="G539" s="35" t="s">
        <v>11</v>
      </c>
      <c r="H539" s="17" t="s">
        <v>12</v>
      </c>
      <c r="I539" s="17" t="s">
        <v>12</v>
      </c>
      <c r="J539" s="17" t="s">
        <v>12</v>
      </c>
      <c r="K539" s="17" t="s">
        <v>12</v>
      </c>
      <c r="L539" s="17"/>
      <c r="M539" s="25" t="s">
        <v>25</v>
      </c>
    </row>
    <row r="540" spans="2:13" ht="36" x14ac:dyDescent="0.25">
      <c r="B540" s="42" t="s">
        <v>58</v>
      </c>
      <c r="C540" s="45">
        <f>VLOOKUP(E540,[1]Municipios_Zonificación!$C$1:$G$393,2,)</f>
        <v>2319</v>
      </c>
      <c r="D540" s="44" t="s">
        <v>1420</v>
      </c>
      <c r="E540" s="106" t="s">
        <v>1088</v>
      </c>
      <c r="F540" s="44" t="s">
        <v>1089</v>
      </c>
      <c r="G540" s="46" t="s">
        <v>11</v>
      </c>
      <c r="H540" s="63" t="s">
        <v>226</v>
      </c>
      <c r="I540" s="63"/>
      <c r="J540" s="63"/>
      <c r="K540" s="45"/>
      <c r="L540" s="45" t="s">
        <v>12</v>
      </c>
      <c r="M540" s="23" t="s">
        <v>13</v>
      </c>
    </row>
    <row r="541" spans="2:13" ht="36" x14ac:dyDescent="0.25">
      <c r="B541" s="12" t="s">
        <v>1090</v>
      </c>
      <c r="C541" s="17">
        <f>VLOOKUP(E541,[1]Municipios_Zonificación!$C$1:$G$393,2,)</f>
        <v>2319</v>
      </c>
      <c r="D541" s="12" t="s">
        <v>1420</v>
      </c>
      <c r="E541" s="105" t="s">
        <v>1091</v>
      </c>
      <c r="F541" s="12" t="s">
        <v>1092</v>
      </c>
      <c r="G541" s="35" t="s">
        <v>11</v>
      </c>
      <c r="H541" s="17" t="s">
        <v>12</v>
      </c>
      <c r="I541" s="17" t="s">
        <v>12</v>
      </c>
      <c r="J541" s="17"/>
      <c r="K541" s="17"/>
      <c r="L541" s="17" t="s">
        <v>12</v>
      </c>
      <c r="M541" s="24" t="s">
        <v>18</v>
      </c>
    </row>
    <row r="542" spans="2:13" ht="24" x14ac:dyDescent="0.25">
      <c r="B542" s="42" t="s">
        <v>1093</v>
      </c>
      <c r="C542" s="45">
        <f>VLOOKUP(E542,[1]Municipios_Zonificación!$C$1:$G$393,2,)</f>
        <v>2401</v>
      </c>
      <c r="D542" s="42" t="s">
        <v>182</v>
      </c>
      <c r="E542" s="106" t="s">
        <v>1094</v>
      </c>
      <c r="F542" s="44" t="s">
        <v>1095</v>
      </c>
      <c r="G542" s="46" t="s">
        <v>11</v>
      </c>
      <c r="H542" s="45"/>
      <c r="I542" s="45"/>
      <c r="J542" s="45" t="s">
        <v>12</v>
      </c>
      <c r="K542" s="45"/>
      <c r="L542" s="45" t="s">
        <v>12</v>
      </c>
      <c r="M542" s="23" t="s">
        <v>13</v>
      </c>
    </row>
    <row r="543" spans="2:13" ht="24" x14ac:dyDescent="0.25">
      <c r="B543" s="62" t="s">
        <v>1096</v>
      </c>
      <c r="C543" s="66">
        <f>VLOOKUP(E543,[1]Municipios_Zonificación!$C$1:$G$393,2,)</f>
        <v>2402</v>
      </c>
      <c r="D543" s="62" t="s">
        <v>1384</v>
      </c>
      <c r="E543" s="107" t="s">
        <v>1097</v>
      </c>
      <c r="F543" s="12" t="s">
        <v>1098</v>
      </c>
      <c r="G543" s="71" t="s">
        <v>11</v>
      </c>
      <c r="H543" s="62" t="s">
        <v>226</v>
      </c>
      <c r="I543" s="62"/>
      <c r="J543" s="62"/>
      <c r="K543" s="66" t="s">
        <v>12</v>
      </c>
      <c r="L543" s="66"/>
      <c r="M543" s="67" t="s">
        <v>18</v>
      </c>
    </row>
    <row r="544" spans="2:13" x14ac:dyDescent="0.25">
      <c r="B544" s="62" t="s">
        <v>14</v>
      </c>
      <c r="C544" s="66" t="e">
        <f>VLOOKUP(E544,[1]Municipios_Zonificación!$C$1:$G$393,2,)</f>
        <v>#N/A</v>
      </c>
      <c r="D544" s="62" t="e">
        <v>#N/A</v>
      </c>
      <c r="E544" s="107"/>
      <c r="F544" s="44" t="s">
        <v>1099</v>
      </c>
      <c r="G544" s="71"/>
      <c r="H544" s="62"/>
      <c r="I544" s="62"/>
      <c r="J544" s="62"/>
      <c r="K544" s="66"/>
      <c r="L544" s="66"/>
      <c r="M544" s="62"/>
    </row>
    <row r="545" spans="2:13" ht="24" x14ac:dyDescent="0.25">
      <c r="B545" s="44" t="s">
        <v>1100</v>
      </c>
      <c r="C545" s="45">
        <f>VLOOKUP(E545,[1]Municipios_Zonificación!$C$1:$G$393,2,)</f>
        <v>2314</v>
      </c>
      <c r="D545" s="42" t="s">
        <v>1385</v>
      </c>
      <c r="E545" s="106" t="s">
        <v>1101</v>
      </c>
      <c r="F545" s="44" t="s">
        <v>1102</v>
      </c>
      <c r="G545" s="46" t="s">
        <v>11</v>
      </c>
      <c r="H545" s="45" t="s">
        <v>12</v>
      </c>
      <c r="I545" s="45"/>
      <c r="J545" s="45"/>
      <c r="K545" s="45" t="s">
        <v>12</v>
      </c>
      <c r="L545" s="45"/>
      <c r="M545" s="25" t="s">
        <v>25</v>
      </c>
    </row>
    <row r="546" spans="2:13" x14ac:dyDescent="0.25">
      <c r="B546" s="62" t="s">
        <v>1103</v>
      </c>
      <c r="C546" s="66">
        <f>VLOOKUP(E546,[1]Municipios_Zonificación!$C$1:$G$393,2,)</f>
        <v>2401</v>
      </c>
      <c r="D546" s="62" t="s">
        <v>182</v>
      </c>
      <c r="E546" s="107" t="s">
        <v>1104</v>
      </c>
      <c r="F546" s="16" t="s">
        <v>1105</v>
      </c>
      <c r="G546" s="71" t="s">
        <v>11</v>
      </c>
      <c r="H546" s="66"/>
      <c r="I546" s="66" t="s">
        <v>12</v>
      </c>
      <c r="J546" s="66"/>
      <c r="K546" s="66" t="s">
        <v>12</v>
      </c>
      <c r="L546" s="66"/>
      <c r="M546" s="73" t="s">
        <v>25</v>
      </c>
    </row>
    <row r="547" spans="2:13" x14ac:dyDescent="0.25">
      <c r="B547" s="62" t="s">
        <v>14</v>
      </c>
      <c r="C547" s="66" t="e">
        <f>VLOOKUP(E547,[1]Municipios_Zonificación!$C$1:$G$393,2,)</f>
        <v>#N/A</v>
      </c>
      <c r="D547" s="62" t="e">
        <v>#N/A</v>
      </c>
      <c r="E547" s="107"/>
      <c r="F547" s="57" t="s">
        <v>1106</v>
      </c>
      <c r="G547" s="71"/>
      <c r="H547" s="66"/>
      <c r="I547" s="66"/>
      <c r="J547" s="66"/>
      <c r="K547" s="66"/>
      <c r="L547" s="66"/>
      <c r="M547" s="62"/>
    </row>
    <row r="548" spans="2:13" ht="24" x14ac:dyDescent="0.25">
      <c r="B548" s="42" t="s">
        <v>1107</v>
      </c>
      <c r="C548" s="45">
        <f>VLOOKUP(E548,[1]Municipios_Zonificación!$C$1:$G$393,2,)</f>
        <v>2401</v>
      </c>
      <c r="D548" s="42" t="s">
        <v>182</v>
      </c>
      <c r="E548" s="106" t="s">
        <v>1108</v>
      </c>
      <c r="F548" s="44" t="s">
        <v>1109</v>
      </c>
      <c r="G548" s="46" t="s">
        <v>11</v>
      </c>
      <c r="H548" s="45" t="s">
        <v>12</v>
      </c>
      <c r="I548" s="45" t="s">
        <v>12</v>
      </c>
      <c r="J548" s="45"/>
      <c r="K548" s="45" t="s">
        <v>12</v>
      </c>
      <c r="L548" s="45"/>
      <c r="M548" s="23" t="s">
        <v>13</v>
      </c>
    </row>
    <row r="549" spans="2:13" ht="36" x14ac:dyDescent="0.25">
      <c r="B549" s="15" t="s">
        <v>1110</v>
      </c>
      <c r="C549" s="17">
        <f>VLOOKUP(E549,[1]Municipios_Zonificación!$C$1:$G$393,2,)</f>
        <v>2319</v>
      </c>
      <c r="D549" s="12" t="s">
        <v>1420</v>
      </c>
      <c r="E549" s="105" t="s">
        <v>1111</v>
      </c>
      <c r="F549" s="12" t="s">
        <v>1112</v>
      </c>
      <c r="G549" s="33" t="s">
        <v>11</v>
      </c>
      <c r="H549" s="62" t="s">
        <v>226</v>
      </c>
      <c r="I549" s="62"/>
      <c r="J549" s="62"/>
      <c r="K549" s="17" t="s">
        <v>12</v>
      </c>
      <c r="L549" s="17"/>
      <c r="M549" s="25" t="s">
        <v>25</v>
      </c>
    </row>
    <row r="550" spans="2:13" ht="24" x14ac:dyDescent="0.25">
      <c r="B550" s="63" t="s">
        <v>1113</v>
      </c>
      <c r="C550" s="64">
        <f>VLOOKUP(E550,[1]Municipios_Zonificación!$C$1:$G$393,2,)</f>
        <v>2319</v>
      </c>
      <c r="D550" s="68" t="s">
        <v>1420</v>
      </c>
      <c r="E550" s="104" t="s">
        <v>1114</v>
      </c>
      <c r="F550" s="44" t="s">
        <v>1115</v>
      </c>
      <c r="G550" s="68" t="s">
        <v>11</v>
      </c>
      <c r="H550" s="63" t="s">
        <v>226</v>
      </c>
      <c r="I550" s="63"/>
      <c r="J550" s="63"/>
      <c r="K550" s="64" t="s">
        <v>12</v>
      </c>
      <c r="L550" s="64"/>
      <c r="M550" s="65" t="s">
        <v>13</v>
      </c>
    </row>
    <row r="551" spans="2:13" ht="24" x14ac:dyDescent="0.25">
      <c r="B551" s="63" t="s">
        <v>14</v>
      </c>
      <c r="C551" s="64" t="e">
        <f>VLOOKUP(E551,[1]Municipios_Zonificación!$C$1:$G$393,2,)</f>
        <v>#N/A</v>
      </c>
      <c r="D551" s="68" t="e">
        <v>#N/A</v>
      </c>
      <c r="E551" s="104"/>
      <c r="F551" s="12" t="s">
        <v>1116</v>
      </c>
      <c r="G551" s="68"/>
      <c r="H551" s="63"/>
      <c r="I551" s="63"/>
      <c r="J551" s="63"/>
      <c r="K551" s="64"/>
      <c r="L551" s="64"/>
      <c r="M551" s="62"/>
    </row>
    <row r="552" spans="2:13" ht="24" x14ac:dyDescent="0.25">
      <c r="B552" s="63" t="s">
        <v>14</v>
      </c>
      <c r="C552" s="64" t="e">
        <f>VLOOKUP(E552,[1]Municipios_Zonificación!$C$1:$G$393,2,)</f>
        <v>#N/A</v>
      </c>
      <c r="D552" s="68" t="e">
        <v>#N/A</v>
      </c>
      <c r="E552" s="104"/>
      <c r="F552" s="44" t="s">
        <v>1117</v>
      </c>
      <c r="G552" s="68"/>
      <c r="H552" s="63"/>
      <c r="I552" s="63"/>
      <c r="J552" s="63"/>
      <c r="K552" s="64"/>
      <c r="L552" s="64"/>
      <c r="M552" s="62"/>
    </row>
    <row r="553" spans="2:13" ht="24" x14ac:dyDescent="0.25">
      <c r="B553" s="63" t="s">
        <v>14</v>
      </c>
      <c r="C553" s="64" t="e">
        <f>VLOOKUP(E553,[1]Municipios_Zonificación!$C$1:$G$393,2,)</f>
        <v>#N/A</v>
      </c>
      <c r="D553" s="68" t="e">
        <v>#N/A</v>
      </c>
      <c r="E553" s="104"/>
      <c r="F553" s="12" t="s">
        <v>1118</v>
      </c>
      <c r="G553" s="68"/>
      <c r="H553" s="63"/>
      <c r="I553" s="63"/>
      <c r="J553" s="63"/>
      <c r="K553" s="64"/>
      <c r="L553" s="64"/>
      <c r="M553" s="62"/>
    </row>
    <row r="554" spans="2:13" ht="24" x14ac:dyDescent="0.25">
      <c r="B554" s="12" t="s">
        <v>1119</v>
      </c>
      <c r="C554" s="17">
        <f>VLOOKUP(E554,[1]Municipios_Zonificación!$C$1:$G$393,2,)</f>
        <v>2402</v>
      </c>
      <c r="D554" s="15" t="s">
        <v>1384</v>
      </c>
      <c r="E554" s="105" t="s">
        <v>1120</v>
      </c>
      <c r="F554" s="12" t="s">
        <v>1121</v>
      </c>
      <c r="G554" s="35" t="s">
        <v>11</v>
      </c>
      <c r="H554" s="17" t="s">
        <v>12</v>
      </c>
      <c r="I554" s="17"/>
      <c r="J554" s="17"/>
      <c r="K554" s="17" t="s">
        <v>12</v>
      </c>
      <c r="L554" s="17"/>
      <c r="M554" s="23" t="s">
        <v>13</v>
      </c>
    </row>
    <row r="555" spans="2:13" ht="24" x14ac:dyDescent="0.25">
      <c r="B555" s="63" t="s">
        <v>1122</v>
      </c>
      <c r="C555" s="64">
        <f>VLOOKUP(E555,[1]Municipios_Zonificación!$C$1:$G$393,2,)</f>
        <v>2401</v>
      </c>
      <c r="D555" s="63" t="s">
        <v>182</v>
      </c>
      <c r="E555" s="104" t="s">
        <v>1123</v>
      </c>
      <c r="F555" s="44" t="s">
        <v>1124</v>
      </c>
      <c r="G555" s="68" t="s">
        <v>11</v>
      </c>
      <c r="H555" s="64" t="s">
        <v>12</v>
      </c>
      <c r="I555" s="64"/>
      <c r="J555" s="64"/>
      <c r="K555" s="64" t="s">
        <v>12</v>
      </c>
      <c r="L555" s="64"/>
      <c r="M555" s="73" t="s">
        <v>25</v>
      </c>
    </row>
    <row r="556" spans="2:13" x14ac:dyDescent="0.25">
      <c r="B556" s="63" t="s">
        <v>14</v>
      </c>
      <c r="C556" s="64" t="e">
        <f>VLOOKUP(E556,[1]Municipios_Zonificación!$C$1:$G$393,2,)</f>
        <v>#N/A</v>
      </c>
      <c r="D556" s="63" t="e">
        <v>#N/A</v>
      </c>
      <c r="E556" s="104"/>
      <c r="F556" s="12" t="s">
        <v>1125</v>
      </c>
      <c r="G556" s="68"/>
      <c r="H556" s="64"/>
      <c r="I556" s="64"/>
      <c r="J556" s="64"/>
      <c r="K556" s="64"/>
      <c r="L556" s="64"/>
      <c r="M556" s="62"/>
    </row>
    <row r="557" spans="2:13" ht="24" x14ac:dyDescent="0.25">
      <c r="B557" s="63" t="s">
        <v>14</v>
      </c>
      <c r="C557" s="64" t="e">
        <f>VLOOKUP(E557,[1]Municipios_Zonificación!$C$1:$G$393,2,)</f>
        <v>#N/A</v>
      </c>
      <c r="D557" s="63" t="e">
        <v>#N/A</v>
      </c>
      <c r="E557" s="104"/>
      <c r="F557" s="44" t="s">
        <v>1126</v>
      </c>
      <c r="G557" s="68"/>
      <c r="H557" s="64"/>
      <c r="I557" s="64"/>
      <c r="J557" s="64"/>
      <c r="K557" s="64"/>
      <c r="L557" s="64"/>
      <c r="M557" s="62"/>
    </row>
    <row r="558" spans="2:13" ht="36" x14ac:dyDescent="0.25">
      <c r="B558" s="15" t="s">
        <v>1127</v>
      </c>
      <c r="C558" s="17">
        <f>VLOOKUP(E558,[1]Municipios_Zonificación!$C$1:$G$393,2,)</f>
        <v>2319</v>
      </c>
      <c r="D558" s="12" t="s">
        <v>1420</v>
      </c>
      <c r="E558" s="105" t="s">
        <v>1128</v>
      </c>
      <c r="F558" s="12" t="s">
        <v>1129</v>
      </c>
      <c r="G558" s="35" t="s">
        <v>11</v>
      </c>
      <c r="H558" s="62" t="s">
        <v>226</v>
      </c>
      <c r="I558" s="62"/>
      <c r="J558" s="62"/>
      <c r="K558" s="17" t="s">
        <v>12</v>
      </c>
      <c r="L558" s="17"/>
      <c r="M558" s="23" t="s">
        <v>13</v>
      </c>
    </row>
    <row r="559" spans="2:13" x14ac:dyDescent="0.25">
      <c r="B559" s="42" t="s">
        <v>162</v>
      </c>
      <c r="C559" s="45">
        <f>VLOOKUP(E559,[1]Municipios_Zonificación!$C$1:$G$393,2,)</f>
        <v>2401</v>
      </c>
      <c r="D559" s="42" t="s">
        <v>182</v>
      </c>
      <c r="E559" s="106" t="s">
        <v>1130</v>
      </c>
      <c r="F559" s="44" t="s">
        <v>985</v>
      </c>
      <c r="G559" s="46" t="s">
        <v>11</v>
      </c>
      <c r="H559" s="45" t="s">
        <v>12</v>
      </c>
      <c r="I559" s="45"/>
      <c r="J559" s="45"/>
      <c r="K559" s="45" t="s">
        <v>12</v>
      </c>
      <c r="L559" s="45"/>
      <c r="M559" s="24" t="s">
        <v>18</v>
      </c>
    </row>
    <row r="560" spans="2:13" ht="15.75" thickBot="1" x14ac:dyDescent="0.3">
      <c r="B560" s="74" t="s">
        <v>430</v>
      </c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</row>
    <row r="561" spans="2:13" s="4" customFormat="1" ht="24" x14ac:dyDescent="0.25">
      <c r="B561" s="18" t="s">
        <v>167</v>
      </c>
      <c r="C561" s="21">
        <f>VLOOKUP(E561,[1]Municipios_Zonificación!$C$1:$G$393,2,)</f>
        <v>2502</v>
      </c>
      <c r="D561" s="20" t="s">
        <v>1339</v>
      </c>
      <c r="E561" s="108" t="s">
        <v>1131</v>
      </c>
      <c r="F561" s="20" t="s">
        <v>1132</v>
      </c>
      <c r="G561" s="34" t="s">
        <v>88</v>
      </c>
      <c r="H561" s="21" t="s">
        <v>12</v>
      </c>
      <c r="I561" s="21"/>
      <c r="J561" s="21"/>
      <c r="K561" s="21" t="s">
        <v>12</v>
      </c>
      <c r="L561" s="21"/>
      <c r="M561" s="26" t="s">
        <v>25</v>
      </c>
    </row>
    <row r="562" spans="2:13" s="4" customFormat="1" ht="36" x14ac:dyDescent="0.25">
      <c r="B562" s="42" t="s">
        <v>1133</v>
      </c>
      <c r="C562" s="45">
        <f>VLOOKUP(E562,[1]Municipios_Zonificación!$C$1:$G$393,2,)</f>
        <v>1205</v>
      </c>
      <c r="D562" s="44" t="s">
        <v>1386</v>
      </c>
      <c r="E562" s="106" t="s">
        <v>1134</v>
      </c>
      <c r="F562" s="44" t="s">
        <v>1135</v>
      </c>
      <c r="G562" s="46" t="s">
        <v>88</v>
      </c>
      <c r="H562" s="45" t="s">
        <v>12</v>
      </c>
      <c r="I562" s="45"/>
      <c r="J562" s="45"/>
      <c r="K562" s="45"/>
      <c r="L562" s="45" t="s">
        <v>12</v>
      </c>
      <c r="M562" s="25" t="s">
        <v>25</v>
      </c>
    </row>
    <row r="563" spans="2:13" s="4" customFormat="1" ht="36" x14ac:dyDescent="0.25">
      <c r="B563" s="15" t="s">
        <v>1136</v>
      </c>
      <c r="C563" s="17">
        <f>VLOOKUP(E563,[1]Municipios_Zonificación!$C$1:$G$393,2,)</f>
        <v>1205</v>
      </c>
      <c r="D563" s="12" t="s">
        <v>1386</v>
      </c>
      <c r="E563" s="105" t="s">
        <v>1137</v>
      </c>
      <c r="F563" s="12" t="s">
        <v>1135</v>
      </c>
      <c r="G563" s="35" t="s">
        <v>88</v>
      </c>
      <c r="H563" s="17" t="s">
        <v>12</v>
      </c>
      <c r="I563" s="17"/>
      <c r="J563" s="17"/>
      <c r="K563" s="17"/>
      <c r="L563" s="17" t="s">
        <v>12</v>
      </c>
      <c r="M563" s="25" t="s">
        <v>25</v>
      </c>
    </row>
    <row r="564" spans="2:13" ht="36" x14ac:dyDescent="0.25">
      <c r="B564" s="42" t="s">
        <v>1138</v>
      </c>
      <c r="C564" s="45">
        <f>VLOOKUP(E564,[1]Municipios_Zonificación!$C$1:$G$393,2,)</f>
        <v>1205</v>
      </c>
      <c r="D564" s="44" t="s">
        <v>1386</v>
      </c>
      <c r="E564" s="106" t="s">
        <v>1139</v>
      </c>
      <c r="F564" s="44" t="s">
        <v>1140</v>
      </c>
      <c r="G564" s="46" t="s">
        <v>11</v>
      </c>
      <c r="H564" s="63" t="s">
        <v>226</v>
      </c>
      <c r="I564" s="63"/>
      <c r="J564" s="63"/>
      <c r="K564" s="45" t="s">
        <v>12</v>
      </c>
      <c r="L564" s="45"/>
      <c r="M564" s="25" t="s">
        <v>25</v>
      </c>
    </row>
    <row r="565" spans="2:13" ht="24" x14ac:dyDescent="0.25">
      <c r="B565" s="15" t="s">
        <v>1141</v>
      </c>
      <c r="C565" s="17">
        <f>VLOOKUP(E565,[1]Municipios_Zonificación!$C$1:$G$393,2,)</f>
        <v>2502</v>
      </c>
      <c r="D565" s="12" t="s">
        <v>1339</v>
      </c>
      <c r="E565" s="105" t="s">
        <v>1142</v>
      </c>
      <c r="F565" s="12" t="s">
        <v>1132</v>
      </c>
      <c r="G565" s="35" t="s">
        <v>88</v>
      </c>
      <c r="H565" s="17" t="s">
        <v>12</v>
      </c>
      <c r="I565" s="17"/>
      <c r="J565" s="17"/>
      <c r="K565" s="17" t="s">
        <v>12</v>
      </c>
      <c r="L565" s="17"/>
      <c r="M565" s="25" t="s">
        <v>25</v>
      </c>
    </row>
    <row r="566" spans="2:13" s="4" customFormat="1" ht="24" x14ac:dyDescent="0.25">
      <c r="B566" s="42" t="s">
        <v>1143</v>
      </c>
      <c r="C566" s="45">
        <f>VLOOKUP(E566,[1]Municipios_Zonificación!$C$1:$G$393,2,)</f>
        <v>2502</v>
      </c>
      <c r="D566" s="44" t="s">
        <v>1339</v>
      </c>
      <c r="E566" s="106" t="s">
        <v>1144</v>
      </c>
      <c r="F566" s="44" t="s">
        <v>1132</v>
      </c>
      <c r="G566" s="46" t="s">
        <v>88</v>
      </c>
      <c r="H566" s="45" t="s">
        <v>12</v>
      </c>
      <c r="I566" s="45"/>
      <c r="J566" s="45"/>
      <c r="K566" s="45" t="s">
        <v>12</v>
      </c>
      <c r="L566" s="45"/>
      <c r="M566" s="25" t="s">
        <v>25</v>
      </c>
    </row>
    <row r="567" spans="2:13" s="4" customFormat="1" ht="24" x14ac:dyDescent="0.25">
      <c r="B567" s="15" t="s">
        <v>49</v>
      </c>
      <c r="C567" s="17">
        <f>VLOOKUP(E567,[1]Municipios_Zonificación!$C$1:$G$393,2,)</f>
        <v>2502</v>
      </c>
      <c r="D567" s="12" t="s">
        <v>1339</v>
      </c>
      <c r="E567" s="105" t="s">
        <v>1145</v>
      </c>
      <c r="F567" s="12" t="s">
        <v>1146</v>
      </c>
      <c r="G567" s="35" t="s">
        <v>88</v>
      </c>
      <c r="H567" s="17" t="s">
        <v>12</v>
      </c>
      <c r="I567" s="17"/>
      <c r="J567" s="17"/>
      <c r="K567" s="17" t="s">
        <v>12</v>
      </c>
      <c r="L567" s="17"/>
      <c r="M567" s="24" t="s">
        <v>18</v>
      </c>
    </row>
    <row r="568" spans="2:13" ht="36" x14ac:dyDescent="0.25">
      <c r="B568" s="42" t="s">
        <v>1147</v>
      </c>
      <c r="C568" s="45">
        <f>VLOOKUP(E568,[1]Municipios_Zonificación!$C$1:$G$393,2,)</f>
        <v>1205</v>
      </c>
      <c r="D568" s="44" t="s">
        <v>1386</v>
      </c>
      <c r="E568" s="106" t="s">
        <v>1148</v>
      </c>
      <c r="F568" s="44" t="s">
        <v>1149</v>
      </c>
      <c r="G568" s="46" t="s">
        <v>88</v>
      </c>
      <c r="H568" s="45" t="s">
        <v>12</v>
      </c>
      <c r="I568" s="45"/>
      <c r="J568" s="45"/>
      <c r="K568" s="45" t="s">
        <v>12</v>
      </c>
      <c r="L568" s="45"/>
      <c r="M568" s="25" t="s">
        <v>25</v>
      </c>
    </row>
    <row r="569" spans="2:13" s="4" customFormat="1" ht="36" x14ac:dyDescent="0.25">
      <c r="B569" s="12" t="s">
        <v>1150</v>
      </c>
      <c r="C569" s="17">
        <f>VLOOKUP(E569,[1]Municipios_Zonificación!$C$1:$G$393,2,)</f>
        <v>2502</v>
      </c>
      <c r="D569" s="12" t="s">
        <v>1339</v>
      </c>
      <c r="E569" s="105" t="s">
        <v>1151</v>
      </c>
      <c r="F569" s="12" t="s">
        <v>1152</v>
      </c>
      <c r="G569" s="35" t="s">
        <v>88</v>
      </c>
      <c r="H569" s="62" t="s">
        <v>226</v>
      </c>
      <c r="I569" s="62"/>
      <c r="J569" s="62"/>
      <c r="K569" s="17" t="s">
        <v>12</v>
      </c>
      <c r="L569" s="17"/>
      <c r="M569" s="25" t="s">
        <v>25</v>
      </c>
    </row>
    <row r="570" spans="2:13" s="4" customFormat="1" ht="24" x14ac:dyDescent="0.25">
      <c r="B570" s="42" t="s">
        <v>1153</v>
      </c>
      <c r="C570" s="45">
        <f>VLOOKUP(E570,[1]Municipios_Zonificación!$C$1:$G$393,2,)</f>
        <v>2502</v>
      </c>
      <c r="D570" s="44" t="s">
        <v>1339</v>
      </c>
      <c r="E570" s="106" t="s">
        <v>1154</v>
      </c>
      <c r="F570" s="44" t="s">
        <v>1146</v>
      </c>
      <c r="G570" s="46" t="s">
        <v>88</v>
      </c>
      <c r="H570" s="45" t="s">
        <v>12</v>
      </c>
      <c r="I570" s="45"/>
      <c r="J570" s="45"/>
      <c r="K570" s="45" t="s">
        <v>12</v>
      </c>
      <c r="L570" s="45"/>
      <c r="M570" s="24" t="s">
        <v>18</v>
      </c>
    </row>
    <row r="571" spans="2:13" ht="24" x14ac:dyDescent="0.25">
      <c r="B571" s="15" t="s">
        <v>1155</v>
      </c>
      <c r="C571" s="17">
        <f>VLOOKUP(E571,[1]Municipios_Zonificación!$C$1:$G$393,2,)</f>
        <v>2502</v>
      </c>
      <c r="D571" s="12" t="s">
        <v>1339</v>
      </c>
      <c r="E571" s="105" t="s">
        <v>1156</v>
      </c>
      <c r="F571" s="12" t="s">
        <v>1157</v>
      </c>
      <c r="G571" s="35" t="s">
        <v>88</v>
      </c>
      <c r="H571" s="17" t="s">
        <v>12</v>
      </c>
      <c r="I571" s="17"/>
      <c r="J571" s="17"/>
      <c r="K571" s="17" t="s">
        <v>12</v>
      </c>
      <c r="L571" s="17"/>
      <c r="M571" s="25" t="s">
        <v>25</v>
      </c>
    </row>
    <row r="572" spans="2:13" ht="24" x14ac:dyDescent="0.25">
      <c r="B572" s="42" t="s">
        <v>1158</v>
      </c>
      <c r="C572" s="45">
        <f>VLOOKUP(E572,[1]Municipios_Zonificación!$C$1:$G$393,2,)</f>
        <v>2502</v>
      </c>
      <c r="D572" s="44" t="s">
        <v>1339</v>
      </c>
      <c r="E572" s="106" t="s">
        <v>1159</v>
      </c>
      <c r="F572" s="44" t="s">
        <v>1160</v>
      </c>
      <c r="G572" s="46" t="s">
        <v>88</v>
      </c>
      <c r="H572" s="63" t="s">
        <v>226</v>
      </c>
      <c r="I572" s="63"/>
      <c r="J572" s="63"/>
      <c r="K572" s="45" t="s">
        <v>12</v>
      </c>
      <c r="L572" s="45"/>
      <c r="M572" s="24" t="s">
        <v>18</v>
      </c>
    </row>
    <row r="573" spans="2:13" ht="15.75" thickBot="1" x14ac:dyDescent="0.3">
      <c r="B573" s="74" t="s">
        <v>1161</v>
      </c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</row>
    <row r="574" spans="2:13" x14ac:dyDescent="0.25">
      <c r="B574" s="18" t="s">
        <v>1162</v>
      </c>
      <c r="C574" s="21">
        <f>VLOOKUP(E574,[1]Municipios_Zonificación!$C$1:$G$393,2,)</f>
        <v>2124</v>
      </c>
      <c r="D574" s="18" t="s">
        <v>1270</v>
      </c>
      <c r="E574" s="108" t="s">
        <v>1163</v>
      </c>
      <c r="F574" s="20" t="s">
        <v>1164</v>
      </c>
      <c r="G574" s="34" t="s">
        <v>11</v>
      </c>
      <c r="H574" s="75" t="s">
        <v>226</v>
      </c>
      <c r="I574" s="75"/>
      <c r="J574" s="75"/>
      <c r="K574" s="21" t="s">
        <v>12</v>
      </c>
      <c r="L574" s="21"/>
      <c r="M574" s="30" t="s">
        <v>18</v>
      </c>
    </row>
    <row r="575" spans="2:13" ht="36" x14ac:dyDescent="0.25">
      <c r="B575" s="42" t="s">
        <v>1165</v>
      </c>
      <c r="C575" s="45">
        <f>VLOOKUP(E575,[1]Municipios_Zonificación!$C$1:$G$393,2,)</f>
        <v>2125</v>
      </c>
      <c r="D575" s="44" t="s">
        <v>1432</v>
      </c>
      <c r="E575" s="106" t="s">
        <v>1166</v>
      </c>
      <c r="F575" s="44" t="s">
        <v>81</v>
      </c>
      <c r="G575" s="46" t="s">
        <v>11</v>
      </c>
      <c r="H575" s="63" t="s">
        <v>226</v>
      </c>
      <c r="I575" s="63"/>
      <c r="J575" s="63"/>
      <c r="K575" s="45" t="s">
        <v>12</v>
      </c>
      <c r="L575" s="45"/>
      <c r="M575" s="25" t="s">
        <v>25</v>
      </c>
    </row>
    <row r="576" spans="2:13" ht="22.5" customHeight="1" x14ac:dyDescent="0.25">
      <c r="B576" s="71" t="s">
        <v>1167</v>
      </c>
      <c r="C576" s="66">
        <f>VLOOKUP(E576,[1]Municipios_Zonificación!$C$1:$G$393,2,)</f>
        <v>2125</v>
      </c>
      <c r="D576" s="71" t="s">
        <v>1432</v>
      </c>
      <c r="E576" s="107" t="s">
        <v>1168</v>
      </c>
      <c r="F576" s="12" t="s">
        <v>1169</v>
      </c>
      <c r="G576" s="71" t="s">
        <v>11</v>
      </c>
      <c r="H576" s="62" t="s">
        <v>226</v>
      </c>
      <c r="I576" s="62"/>
      <c r="J576" s="62"/>
      <c r="K576" s="66" t="s">
        <v>12</v>
      </c>
      <c r="L576" s="66"/>
      <c r="M576" s="73" t="s">
        <v>25</v>
      </c>
    </row>
    <row r="577" spans="2:13" ht="22.5" customHeight="1" x14ac:dyDescent="0.25">
      <c r="B577" s="71" t="s">
        <v>14</v>
      </c>
      <c r="C577" s="66" t="e">
        <f>VLOOKUP(E577,[1]Municipios_Zonificación!$C$1:$G$393,2,)</f>
        <v>#N/A</v>
      </c>
      <c r="D577" s="71" t="e">
        <v>#N/A</v>
      </c>
      <c r="E577" s="107"/>
      <c r="F577" s="12" t="s">
        <v>1170</v>
      </c>
      <c r="G577" s="71"/>
      <c r="H577" s="62"/>
      <c r="I577" s="62"/>
      <c r="J577" s="62"/>
      <c r="K577" s="66"/>
      <c r="L577" s="66"/>
      <c r="M577" s="62"/>
    </row>
    <row r="578" spans="2:13" s="4" customFormat="1" ht="15" customHeight="1" x14ac:dyDescent="0.25">
      <c r="B578" s="63" t="s">
        <v>1171</v>
      </c>
      <c r="C578" s="64">
        <f>VLOOKUP(E578,[1]Municipios_Zonificación!$C$1:$G$393,2,)</f>
        <v>2203</v>
      </c>
      <c r="D578" s="63" t="s">
        <v>1387</v>
      </c>
      <c r="E578" s="104" t="s">
        <v>1172</v>
      </c>
      <c r="F578" s="12" t="s">
        <v>1173</v>
      </c>
      <c r="G578" s="68" t="s">
        <v>170</v>
      </c>
      <c r="H578" s="63" t="s">
        <v>1174</v>
      </c>
      <c r="I578" s="63"/>
      <c r="J578" s="63"/>
      <c r="K578" s="64" t="s">
        <v>12</v>
      </c>
      <c r="L578" s="64"/>
      <c r="M578" s="73" t="s">
        <v>25</v>
      </c>
    </row>
    <row r="579" spans="2:13" s="4" customFormat="1" ht="24" x14ac:dyDescent="0.25">
      <c r="B579" s="63" t="s">
        <v>14</v>
      </c>
      <c r="C579" s="64" t="e">
        <f>VLOOKUP(E579,[1]Municipios_Zonificación!$C$1:$G$393,2,)</f>
        <v>#N/A</v>
      </c>
      <c r="D579" s="63" t="e">
        <v>#N/A</v>
      </c>
      <c r="E579" s="104"/>
      <c r="F579" s="44" t="s">
        <v>1175</v>
      </c>
      <c r="G579" s="68"/>
      <c r="H579" s="63"/>
      <c r="I579" s="63"/>
      <c r="J579" s="63"/>
      <c r="K579" s="64"/>
      <c r="L579" s="64"/>
      <c r="M579" s="62"/>
    </row>
    <row r="580" spans="2:13" ht="24" x14ac:dyDescent="0.25">
      <c r="B580" s="62" t="s">
        <v>1176</v>
      </c>
      <c r="C580" s="66">
        <f>VLOOKUP(E580,[1]Municipios_Zonificación!$C$1:$G$393,2,)</f>
        <v>2121</v>
      </c>
      <c r="D580" s="62" t="s">
        <v>1204</v>
      </c>
      <c r="E580" s="107" t="s">
        <v>1177</v>
      </c>
      <c r="F580" s="12" t="s">
        <v>1178</v>
      </c>
      <c r="G580" s="71" t="s">
        <v>11</v>
      </c>
      <c r="H580" s="62" t="s">
        <v>1174</v>
      </c>
      <c r="I580" s="62"/>
      <c r="J580" s="62"/>
      <c r="K580" s="66" t="s">
        <v>12</v>
      </c>
      <c r="L580" s="66"/>
      <c r="M580" s="65" t="s">
        <v>13</v>
      </c>
    </row>
    <row r="581" spans="2:13" ht="24" x14ac:dyDescent="0.25">
      <c r="B581" s="62" t="s">
        <v>14</v>
      </c>
      <c r="C581" s="66" t="e">
        <f>VLOOKUP(E581,[1]Municipios_Zonificación!$C$1:$G$393,2,)</f>
        <v>#N/A</v>
      </c>
      <c r="D581" s="62" t="e">
        <v>#N/A</v>
      </c>
      <c r="E581" s="107"/>
      <c r="F581" s="44" t="s">
        <v>1179</v>
      </c>
      <c r="G581" s="71"/>
      <c r="H581" s="62"/>
      <c r="I581" s="62"/>
      <c r="J581" s="62"/>
      <c r="K581" s="66"/>
      <c r="L581" s="66"/>
      <c r="M581" s="62"/>
    </row>
    <row r="582" spans="2:13" ht="24" x14ac:dyDescent="0.25">
      <c r="B582" s="68" t="s">
        <v>1180</v>
      </c>
      <c r="C582" s="64">
        <f>VLOOKUP(E582,[1]Municipios_Zonificación!$C$1:$G$393,2,)</f>
        <v>2119</v>
      </c>
      <c r="D582" s="63" t="s">
        <v>537</v>
      </c>
      <c r="E582" s="104" t="s">
        <v>1181</v>
      </c>
      <c r="F582" s="12" t="s">
        <v>959</v>
      </c>
      <c r="G582" s="68" t="s">
        <v>11</v>
      </c>
      <c r="H582" s="63" t="s">
        <v>226</v>
      </c>
      <c r="I582" s="63"/>
      <c r="J582" s="63"/>
      <c r="K582" s="64" t="s">
        <v>12</v>
      </c>
      <c r="L582" s="64"/>
      <c r="M582" s="73" t="s">
        <v>25</v>
      </c>
    </row>
    <row r="583" spans="2:13" x14ac:dyDescent="0.25">
      <c r="B583" s="68" t="s">
        <v>14</v>
      </c>
      <c r="C583" s="64" t="e">
        <f>VLOOKUP(E583,[1]Municipios_Zonificación!$C$1:$G$393,2,)</f>
        <v>#N/A</v>
      </c>
      <c r="D583" s="63" t="e">
        <v>#N/A</v>
      </c>
      <c r="E583" s="104"/>
      <c r="F583" s="44" t="s">
        <v>1182</v>
      </c>
      <c r="G583" s="68"/>
      <c r="H583" s="63"/>
      <c r="I583" s="63"/>
      <c r="J583" s="63"/>
      <c r="K583" s="64"/>
      <c r="L583" s="64"/>
      <c r="M583" s="62"/>
    </row>
    <row r="584" spans="2:13" x14ac:dyDescent="0.25">
      <c r="B584" s="68" t="s">
        <v>14</v>
      </c>
      <c r="C584" s="64" t="e">
        <f>VLOOKUP(E584,[1]Municipios_Zonificación!$C$1:$G$393,2,)</f>
        <v>#N/A</v>
      </c>
      <c r="D584" s="63" t="e">
        <v>#N/A</v>
      </c>
      <c r="E584" s="104"/>
      <c r="F584" s="12" t="s">
        <v>1183</v>
      </c>
      <c r="G584" s="68"/>
      <c r="H584" s="63"/>
      <c r="I584" s="63"/>
      <c r="J584" s="63"/>
      <c r="K584" s="64"/>
      <c r="L584" s="64"/>
      <c r="M584" s="62"/>
    </row>
    <row r="585" spans="2:13" ht="24" x14ac:dyDescent="0.25">
      <c r="B585" s="15" t="s">
        <v>1184</v>
      </c>
      <c r="C585" s="17">
        <f>VLOOKUP(E585,[1]Municipios_Zonificación!$C$1:$G$393,2,)</f>
        <v>2206</v>
      </c>
      <c r="D585" s="12" t="s">
        <v>1433</v>
      </c>
      <c r="E585" s="105" t="s">
        <v>1185</v>
      </c>
      <c r="F585" s="12" t="s">
        <v>1186</v>
      </c>
      <c r="G585" s="35" t="s">
        <v>11</v>
      </c>
      <c r="H585" s="62" t="s">
        <v>226</v>
      </c>
      <c r="I585" s="62"/>
      <c r="J585" s="62"/>
      <c r="K585" s="17" t="s">
        <v>12</v>
      </c>
      <c r="L585" s="17"/>
      <c r="M585" s="25" t="s">
        <v>25</v>
      </c>
    </row>
    <row r="586" spans="2:13" x14ac:dyDescent="0.25">
      <c r="B586" s="42" t="s">
        <v>1187</v>
      </c>
      <c r="C586" s="45">
        <f>VLOOKUP(E586,[1]Municipios_Zonificación!$C$1:$G$393,2,)</f>
        <v>2121</v>
      </c>
      <c r="D586" s="42" t="s">
        <v>1204</v>
      </c>
      <c r="E586" s="106" t="s">
        <v>1188</v>
      </c>
      <c r="F586" s="44" t="s">
        <v>859</v>
      </c>
      <c r="G586" s="46" t="s">
        <v>11</v>
      </c>
      <c r="H586" s="63" t="s">
        <v>226</v>
      </c>
      <c r="I586" s="63"/>
      <c r="J586" s="63"/>
      <c r="K586" s="45" t="s">
        <v>12</v>
      </c>
      <c r="L586" s="45"/>
      <c r="M586" s="25" t="s">
        <v>25</v>
      </c>
    </row>
    <row r="587" spans="2:13" x14ac:dyDescent="0.25">
      <c r="B587" s="15" t="s">
        <v>1189</v>
      </c>
      <c r="C587" s="17">
        <f>VLOOKUP(E587,[1]Municipios_Zonificación!$C$1:$G$393,2,)</f>
        <v>2208</v>
      </c>
      <c r="D587" s="15" t="s">
        <v>1388</v>
      </c>
      <c r="E587" s="105" t="s">
        <v>1190</v>
      </c>
      <c r="F587" s="12" t="s">
        <v>81</v>
      </c>
      <c r="G587" s="35" t="s">
        <v>11</v>
      </c>
      <c r="H587" s="62" t="s">
        <v>226</v>
      </c>
      <c r="I587" s="62"/>
      <c r="J587" s="62"/>
      <c r="K587" s="17" t="s">
        <v>12</v>
      </c>
      <c r="L587" s="17"/>
      <c r="M587" s="25" t="s">
        <v>25</v>
      </c>
    </row>
    <row r="588" spans="2:13" ht="24" x14ac:dyDescent="0.25">
      <c r="B588" s="63" t="s">
        <v>1191</v>
      </c>
      <c r="C588" s="64">
        <f>VLOOKUP(E588,[1]Municipios_Zonificación!$C$1:$G$393,2,)</f>
        <v>2116</v>
      </c>
      <c r="D588" s="63" t="s">
        <v>1389</v>
      </c>
      <c r="E588" s="104" t="s">
        <v>1192</v>
      </c>
      <c r="F588" s="44" t="s">
        <v>1193</v>
      </c>
      <c r="G588" s="68" t="s">
        <v>11</v>
      </c>
      <c r="H588" s="63" t="s">
        <v>226</v>
      </c>
      <c r="I588" s="63"/>
      <c r="J588" s="63"/>
      <c r="K588" s="64" t="s">
        <v>12</v>
      </c>
      <c r="L588" s="64"/>
      <c r="M588" s="65" t="s">
        <v>13</v>
      </c>
    </row>
    <row r="589" spans="2:13" x14ac:dyDescent="0.25">
      <c r="B589" s="63" t="s">
        <v>14</v>
      </c>
      <c r="C589" s="64" t="e">
        <f>VLOOKUP(E589,[1]Municipios_Zonificación!$C$1:$G$393,2,)</f>
        <v>#N/A</v>
      </c>
      <c r="D589" s="63" t="e">
        <v>#N/A</v>
      </c>
      <c r="E589" s="104"/>
      <c r="F589" s="12" t="s">
        <v>1194</v>
      </c>
      <c r="G589" s="68"/>
      <c r="H589" s="63"/>
      <c r="I589" s="63"/>
      <c r="J589" s="63"/>
      <c r="K589" s="64"/>
      <c r="L589" s="64"/>
      <c r="M589" s="62"/>
    </row>
    <row r="590" spans="2:13" ht="24" x14ac:dyDescent="0.25">
      <c r="B590" s="63" t="s">
        <v>14</v>
      </c>
      <c r="C590" s="64" t="e">
        <f>VLOOKUP(E590,[1]Municipios_Zonificación!$C$1:$G$393,2,)</f>
        <v>#N/A</v>
      </c>
      <c r="D590" s="63" t="e">
        <v>#N/A</v>
      </c>
      <c r="E590" s="104"/>
      <c r="F590" s="44" t="s">
        <v>1195</v>
      </c>
      <c r="G590" s="68"/>
      <c r="H590" s="63"/>
      <c r="I590" s="63"/>
      <c r="J590" s="63"/>
      <c r="K590" s="64"/>
      <c r="L590" s="64"/>
      <c r="M590" s="62"/>
    </row>
    <row r="591" spans="2:13" ht="24" x14ac:dyDescent="0.25">
      <c r="B591" s="63" t="s">
        <v>14</v>
      </c>
      <c r="C591" s="64" t="e">
        <f>VLOOKUP(E591,[1]Municipios_Zonificación!$C$1:$G$393,2,)</f>
        <v>#N/A</v>
      </c>
      <c r="D591" s="63" t="e">
        <v>#N/A</v>
      </c>
      <c r="E591" s="104"/>
      <c r="F591" s="12" t="s">
        <v>1196</v>
      </c>
      <c r="G591" s="68"/>
      <c r="H591" s="63"/>
      <c r="I591" s="63"/>
      <c r="J591" s="63"/>
      <c r="K591" s="64"/>
      <c r="L591" s="64"/>
      <c r="M591" s="62"/>
    </row>
    <row r="592" spans="2:13" x14ac:dyDescent="0.25">
      <c r="B592" s="63" t="s">
        <v>14</v>
      </c>
      <c r="C592" s="64" t="e">
        <f>VLOOKUP(E592,[1]Municipios_Zonificación!$C$1:$G$393,2,)</f>
        <v>#N/A</v>
      </c>
      <c r="D592" s="63" t="e">
        <v>#N/A</v>
      </c>
      <c r="E592" s="104"/>
      <c r="F592" s="44" t="s">
        <v>1197</v>
      </c>
      <c r="G592" s="68"/>
      <c r="H592" s="63"/>
      <c r="I592" s="63"/>
      <c r="J592" s="63"/>
      <c r="K592" s="64"/>
      <c r="L592" s="64"/>
      <c r="M592" s="62"/>
    </row>
    <row r="593" spans="2:13" x14ac:dyDescent="0.25">
      <c r="B593" s="63" t="s">
        <v>14</v>
      </c>
      <c r="C593" s="64" t="e">
        <f>VLOOKUP(E593,[1]Municipios_Zonificación!$C$1:$G$393,2,)</f>
        <v>#N/A</v>
      </c>
      <c r="D593" s="63" t="e">
        <v>#N/A</v>
      </c>
      <c r="E593" s="104"/>
      <c r="F593" s="12" t="s">
        <v>1198</v>
      </c>
      <c r="G593" s="68"/>
      <c r="H593" s="63"/>
      <c r="I593" s="63"/>
      <c r="J593" s="63"/>
      <c r="K593" s="64"/>
      <c r="L593" s="64"/>
      <c r="M593" s="62"/>
    </row>
    <row r="594" spans="2:13" ht="21" customHeight="1" x14ac:dyDescent="0.25">
      <c r="B594" s="62" t="s">
        <v>1199</v>
      </c>
      <c r="C594" s="66">
        <f>VLOOKUP(E594,[1]Municipios_Zonificación!$C$1:$G$393,2,)</f>
        <v>2115</v>
      </c>
      <c r="D594" s="71" t="s">
        <v>1390</v>
      </c>
      <c r="E594" s="107" t="s">
        <v>1200</v>
      </c>
      <c r="F594" s="44" t="s">
        <v>1201</v>
      </c>
      <c r="G594" s="71" t="s">
        <v>11</v>
      </c>
      <c r="H594" s="66" t="s">
        <v>12</v>
      </c>
      <c r="I594" s="66" t="s">
        <v>12</v>
      </c>
      <c r="J594" s="66"/>
      <c r="K594" s="66" t="s">
        <v>12</v>
      </c>
      <c r="L594" s="66"/>
      <c r="M594" s="73" t="s">
        <v>25</v>
      </c>
    </row>
    <row r="595" spans="2:13" ht="21" customHeight="1" x14ac:dyDescent="0.25">
      <c r="B595" s="62" t="s">
        <v>14</v>
      </c>
      <c r="C595" s="66" t="e">
        <f>VLOOKUP(E595,[1]Municipios_Zonificación!$C$1:$G$393,2,)</f>
        <v>#N/A</v>
      </c>
      <c r="D595" s="71" t="e">
        <v>#N/A</v>
      </c>
      <c r="E595" s="107"/>
      <c r="F595" s="12" t="s">
        <v>1071</v>
      </c>
      <c r="G595" s="71"/>
      <c r="H595" s="66"/>
      <c r="I595" s="66"/>
      <c r="J595" s="66"/>
      <c r="K595" s="66"/>
      <c r="L595" s="66"/>
      <c r="M595" s="62"/>
    </row>
    <row r="596" spans="2:13" ht="36" x14ac:dyDescent="0.25">
      <c r="B596" s="42" t="s">
        <v>1202</v>
      </c>
      <c r="C596" s="45">
        <f>VLOOKUP(E596,[1]Municipios_Zonificación!$C$1:$G$393,2,)</f>
        <v>2118</v>
      </c>
      <c r="D596" s="44" t="s">
        <v>1434</v>
      </c>
      <c r="E596" s="106" t="s">
        <v>1203</v>
      </c>
      <c r="F596" s="44" t="s">
        <v>1204</v>
      </c>
      <c r="G596" s="46" t="s">
        <v>11</v>
      </c>
      <c r="H596" s="63" t="s">
        <v>226</v>
      </c>
      <c r="I596" s="63"/>
      <c r="J596" s="63"/>
      <c r="K596" s="45" t="s">
        <v>12</v>
      </c>
      <c r="L596" s="45"/>
      <c r="M596" s="25" t="s">
        <v>25</v>
      </c>
    </row>
    <row r="597" spans="2:13" ht="36" x14ac:dyDescent="0.25">
      <c r="B597" s="15" t="s">
        <v>1205</v>
      </c>
      <c r="C597" s="17">
        <f>VLOOKUP(E597,[1]Municipios_Zonificación!$C$1:$G$393,2,)</f>
        <v>2118</v>
      </c>
      <c r="D597" s="12" t="s">
        <v>1434</v>
      </c>
      <c r="E597" s="105" t="s">
        <v>1206</v>
      </c>
      <c r="F597" s="12" t="s">
        <v>81</v>
      </c>
      <c r="G597" s="35" t="s">
        <v>11</v>
      </c>
      <c r="H597" s="17" t="s">
        <v>12</v>
      </c>
      <c r="I597" s="17"/>
      <c r="J597" s="17"/>
      <c r="K597" s="17" t="s">
        <v>12</v>
      </c>
      <c r="L597" s="17"/>
      <c r="M597" s="25" t="s">
        <v>25</v>
      </c>
    </row>
    <row r="598" spans="2:13" x14ac:dyDescent="0.25">
      <c r="B598" s="63" t="s">
        <v>1207</v>
      </c>
      <c r="C598" s="64">
        <f>VLOOKUP(E598,[1]Municipios_Zonificación!$C$1:$G$393,2,)</f>
        <v>2301</v>
      </c>
      <c r="D598" s="63" t="s">
        <v>1392</v>
      </c>
      <c r="E598" s="104" t="s">
        <v>1208</v>
      </c>
      <c r="F598" s="44" t="s">
        <v>1209</v>
      </c>
      <c r="G598" s="68" t="s">
        <v>11</v>
      </c>
      <c r="H598" s="63" t="s">
        <v>226</v>
      </c>
      <c r="I598" s="63"/>
      <c r="J598" s="63"/>
      <c r="K598" s="64" t="s">
        <v>12</v>
      </c>
      <c r="L598" s="64"/>
      <c r="M598" s="65" t="s">
        <v>13</v>
      </c>
    </row>
    <row r="599" spans="2:13" ht="24" x14ac:dyDescent="0.25">
      <c r="B599" s="63" t="s">
        <v>14</v>
      </c>
      <c r="C599" s="64" t="e">
        <f>VLOOKUP(E599,[1]Municipios_Zonificación!$C$1:$G$393,2,)</f>
        <v>#N/A</v>
      </c>
      <c r="D599" s="63" t="e">
        <v>#N/A</v>
      </c>
      <c r="E599" s="104"/>
      <c r="F599" s="12" t="s">
        <v>680</v>
      </c>
      <c r="G599" s="68"/>
      <c r="H599" s="63"/>
      <c r="I599" s="63"/>
      <c r="J599" s="63"/>
      <c r="K599" s="64"/>
      <c r="L599" s="64"/>
      <c r="M599" s="62"/>
    </row>
    <row r="600" spans="2:13" x14ac:dyDescent="0.25">
      <c r="B600" s="63" t="s">
        <v>14</v>
      </c>
      <c r="C600" s="64" t="e">
        <f>VLOOKUP(E600,[1]Municipios_Zonificación!$C$1:$G$393,2,)</f>
        <v>#N/A</v>
      </c>
      <c r="D600" s="63" t="e">
        <v>#N/A</v>
      </c>
      <c r="E600" s="104"/>
      <c r="F600" s="44" t="s">
        <v>1210</v>
      </c>
      <c r="G600" s="68"/>
      <c r="H600" s="63"/>
      <c r="I600" s="63"/>
      <c r="J600" s="63"/>
      <c r="K600" s="64"/>
      <c r="L600" s="64"/>
      <c r="M600" s="62"/>
    </row>
    <row r="601" spans="2:13" ht="24" x14ac:dyDescent="0.25">
      <c r="B601" s="63" t="s">
        <v>14</v>
      </c>
      <c r="C601" s="64" t="e">
        <f>VLOOKUP(E601,[1]Municipios_Zonificación!$C$1:$G$393,2,)</f>
        <v>#N/A</v>
      </c>
      <c r="D601" s="63" t="e">
        <v>#N/A</v>
      </c>
      <c r="E601" s="104"/>
      <c r="F601" s="12" t="s">
        <v>1211</v>
      </c>
      <c r="G601" s="68"/>
      <c r="H601" s="63"/>
      <c r="I601" s="63"/>
      <c r="J601" s="63"/>
      <c r="K601" s="64"/>
      <c r="L601" s="64"/>
      <c r="M601" s="62"/>
    </row>
    <row r="602" spans="2:13" x14ac:dyDescent="0.25">
      <c r="B602" s="63" t="s">
        <v>14</v>
      </c>
      <c r="C602" s="64" t="e">
        <f>VLOOKUP(E602,[1]Municipios_Zonificación!$C$1:$G$393,2,)</f>
        <v>#N/A</v>
      </c>
      <c r="D602" s="63" t="e">
        <v>#N/A</v>
      </c>
      <c r="E602" s="104"/>
      <c r="F602" s="44" t="s">
        <v>569</v>
      </c>
      <c r="G602" s="68"/>
      <c r="H602" s="63"/>
      <c r="I602" s="63"/>
      <c r="J602" s="63"/>
      <c r="K602" s="64"/>
      <c r="L602" s="64"/>
      <c r="M602" s="62"/>
    </row>
    <row r="603" spans="2:13" x14ac:dyDescent="0.25">
      <c r="B603" s="15" t="s">
        <v>1212</v>
      </c>
      <c r="C603" s="17">
        <f>VLOOKUP(E603,[1]Municipios_Zonificación!$C$1:$G$393,2,)</f>
        <v>2208</v>
      </c>
      <c r="D603" s="15" t="s">
        <v>1388</v>
      </c>
      <c r="E603" s="105" t="s">
        <v>1213</v>
      </c>
      <c r="F603" s="12" t="s">
        <v>1214</v>
      </c>
      <c r="G603" s="35" t="s">
        <v>11</v>
      </c>
      <c r="H603" s="17" t="s">
        <v>12</v>
      </c>
      <c r="I603" s="17" t="s">
        <v>12</v>
      </c>
      <c r="J603" s="17"/>
      <c r="K603" s="17" t="s">
        <v>12</v>
      </c>
      <c r="L603" s="17"/>
      <c r="M603" s="25" t="s">
        <v>25</v>
      </c>
    </row>
    <row r="604" spans="2:13" x14ac:dyDescent="0.25">
      <c r="B604" s="63" t="s">
        <v>1215</v>
      </c>
      <c r="C604" s="64">
        <f>VLOOKUP(E604,[1]Municipios_Zonificación!$C$1:$G$393,2,)</f>
        <v>2301</v>
      </c>
      <c r="D604" s="63" t="s">
        <v>1392</v>
      </c>
      <c r="E604" s="104" t="s">
        <v>1216</v>
      </c>
      <c r="F604" s="44" t="s">
        <v>1217</v>
      </c>
      <c r="G604" s="68" t="s">
        <v>11</v>
      </c>
      <c r="H604" s="63" t="s">
        <v>226</v>
      </c>
      <c r="I604" s="63"/>
      <c r="J604" s="63"/>
      <c r="K604" s="64" t="s">
        <v>12</v>
      </c>
      <c r="L604" s="64"/>
      <c r="M604" s="65" t="s">
        <v>13</v>
      </c>
    </row>
    <row r="605" spans="2:13" x14ac:dyDescent="0.25">
      <c r="B605" s="63" t="s">
        <v>14</v>
      </c>
      <c r="C605" s="64" t="e">
        <f>VLOOKUP(E605,[1]Municipios_Zonificación!$C$1:$G$393,2,)</f>
        <v>#N/A</v>
      </c>
      <c r="D605" s="63" t="e">
        <v>#N/A</v>
      </c>
      <c r="E605" s="104"/>
      <c r="F605" s="12" t="s">
        <v>1218</v>
      </c>
      <c r="G605" s="68"/>
      <c r="H605" s="63"/>
      <c r="I605" s="63"/>
      <c r="J605" s="63"/>
      <c r="K605" s="64"/>
      <c r="L605" s="64"/>
      <c r="M605" s="62"/>
    </row>
    <row r="606" spans="2:13" x14ac:dyDescent="0.25">
      <c r="B606" s="63" t="s">
        <v>14</v>
      </c>
      <c r="C606" s="64" t="e">
        <f>VLOOKUP(E606,[1]Municipios_Zonificación!$C$1:$G$393,2,)</f>
        <v>#N/A</v>
      </c>
      <c r="D606" s="63" t="e">
        <v>#N/A</v>
      </c>
      <c r="E606" s="104"/>
      <c r="F606" s="44" t="s">
        <v>1219</v>
      </c>
      <c r="G606" s="68"/>
      <c r="H606" s="63"/>
      <c r="I606" s="63"/>
      <c r="J606" s="63"/>
      <c r="K606" s="64"/>
      <c r="L606" s="64"/>
      <c r="M606" s="62"/>
    </row>
    <row r="607" spans="2:13" x14ac:dyDescent="0.25">
      <c r="B607" s="63" t="s">
        <v>14</v>
      </c>
      <c r="C607" s="64" t="e">
        <f>VLOOKUP(E607,[1]Municipios_Zonificación!$C$1:$G$393,2,)</f>
        <v>#N/A</v>
      </c>
      <c r="D607" s="63" t="e">
        <v>#N/A</v>
      </c>
      <c r="E607" s="104"/>
      <c r="F607" s="12" t="s">
        <v>1220</v>
      </c>
      <c r="G607" s="68"/>
      <c r="H607" s="63"/>
      <c r="I607" s="63"/>
      <c r="J607" s="63"/>
      <c r="K607" s="64"/>
      <c r="L607" s="64"/>
      <c r="M607" s="62"/>
    </row>
    <row r="608" spans="2:13" ht="24" x14ac:dyDescent="0.25">
      <c r="B608" s="63" t="s">
        <v>14</v>
      </c>
      <c r="C608" s="64" t="e">
        <f>VLOOKUP(E608,[1]Municipios_Zonificación!$C$1:$G$393,2,)</f>
        <v>#N/A</v>
      </c>
      <c r="D608" s="63" t="e">
        <v>#N/A</v>
      </c>
      <c r="E608" s="104"/>
      <c r="F608" s="44" t="s">
        <v>1085</v>
      </c>
      <c r="G608" s="68"/>
      <c r="H608" s="63"/>
      <c r="I608" s="63"/>
      <c r="J608" s="63"/>
      <c r="K608" s="64"/>
      <c r="L608" s="64"/>
      <c r="M608" s="62"/>
    </row>
    <row r="609" spans="2:13" x14ac:dyDescent="0.25">
      <c r="B609" s="63" t="s">
        <v>14</v>
      </c>
      <c r="C609" s="64" t="e">
        <f>VLOOKUP(E609,[1]Municipios_Zonificación!$C$1:$G$393,2,)</f>
        <v>#N/A</v>
      </c>
      <c r="D609" s="63" t="e">
        <v>#N/A</v>
      </c>
      <c r="E609" s="104"/>
      <c r="F609" s="12" t="s">
        <v>1221</v>
      </c>
      <c r="G609" s="68"/>
      <c r="H609" s="63"/>
      <c r="I609" s="63"/>
      <c r="J609" s="63"/>
      <c r="K609" s="64"/>
      <c r="L609" s="64"/>
      <c r="M609" s="62"/>
    </row>
    <row r="610" spans="2:13" x14ac:dyDescent="0.25">
      <c r="B610" s="62" t="s">
        <v>1222</v>
      </c>
      <c r="C610" s="66">
        <f>VLOOKUP(E610,[1]Municipios_Zonificación!$C$1:$G$393,2,)</f>
        <v>2301</v>
      </c>
      <c r="D610" s="62" t="s">
        <v>1392</v>
      </c>
      <c r="E610" s="107" t="s">
        <v>1223</v>
      </c>
      <c r="F610" s="44" t="s">
        <v>1217</v>
      </c>
      <c r="G610" s="71" t="s">
        <v>11</v>
      </c>
      <c r="H610" s="62" t="s">
        <v>226</v>
      </c>
      <c r="I610" s="62"/>
      <c r="J610" s="62"/>
      <c r="K610" s="66" t="s">
        <v>12</v>
      </c>
      <c r="L610" s="66"/>
      <c r="M610" s="73" t="s">
        <v>25</v>
      </c>
    </row>
    <row r="611" spans="2:13" x14ac:dyDescent="0.25">
      <c r="B611" s="62" t="s">
        <v>14</v>
      </c>
      <c r="C611" s="66" t="e">
        <f>VLOOKUP(E611,[1]Municipios_Zonificación!$C$1:$G$393,2,)</f>
        <v>#N/A</v>
      </c>
      <c r="D611" s="62" t="e">
        <v>#N/A</v>
      </c>
      <c r="E611" s="107"/>
      <c r="F611" s="12" t="s">
        <v>1218</v>
      </c>
      <c r="G611" s="71"/>
      <c r="H611" s="62"/>
      <c r="I611" s="62"/>
      <c r="J611" s="62"/>
      <c r="K611" s="66"/>
      <c r="L611" s="66"/>
      <c r="M611" s="62"/>
    </row>
    <row r="612" spans="2:13" x14ac:dyDescent="0.25">
      <c r="B612" s="62" t="s">
        <v>14</v>
      </c>
      <c r="C612" s="66" t="e">
        <f>VLOOKUP(E612,[1]Municipios_Zonificación!$C$1:$G$393,2,)</f>
        <v>#N/A</v>
      </c>
      <c r="D612" s="62" t="e">
        <v>#N/A</v>
      </c>
      <c r="E612" s="107"/>
      <c r="F612" s="44" t="s">
        <v>1219</v>
      </c>
      <c r="G612" s="71"/>
      <c r="H612" s="62"/>
      <c r="I612" s="62"/>
      <c r="J612" s="62"/>
      <c r="K612" s="66"/>
      <c r="L612" s="66"/>
      <c r="M612" s="62"/>
    </row>
    <row r="613" spans="2:13" x14ac:dyDescent="0.25">
      <c r="B613" s="62" t="s">
        <v>14</v>
      </c>
      <c r="C613" s="66" t="e">
        <f>VLOOKUP(E613,[1]Municipios_Zonificación!$C$1:$G$393,2,)</f>
        <v>#N/A</v>
      </c>
      <c r="D613" s="62" t="e">
        <v>#N/A</v>
      </c>
      <c r="E613" s="107"/>
      <c r="F613" s="12" t="s">
        <v>1220</v>
      </c>
      <c r="G613" s="71"/>
      <c r="H613" s="62"/>
      <c r="I613" s="62"/>
      <c r="J613" s="62"/>
      <c r="K613" s="66"/>
      <c r="L613" s="66"/>
      <c r="M613" s="62"/>
    </row>
    <row r="614" spans="2:13" ht="24" x14ac:dyDescent="0.25">
      <c r="B614" s="62" t="s">
        <v>14</v>
      </c>
      <c r="C614" s="66" t="e">
        <f>VLOOKUP(E614,[1]Municipios_Zonificación!$C$1:$G$393,2,)</f>
        <v>#N/A</v>
      </c>
      <c r="D614" s="62" t="e">
        <v>#N/A</v>
      </c>
      <c r="E614" s="107"/>
      <c r="F614" s="44" t="s">
        <v>1085</v>
      </c>
      <c r="G614" s="71"/>
      <c r="H614" s="62"/>
      <c r="I614" s="62"/>
      <c r="J614" s="62"/>
      <c r="K614" s="66"/>
      <c r="L614" s="66"/>
      <c r="M614" s="62"/>
    </row>
    <row r="615" spans="2:13" x14ac:dyDescent="0.25">
      <c r="B615" s="62" t="s">
        <v>14</v>
      </c>
      <c r="C615" s="66" t="e">
        <f>VLOOKUP(E615,[1]Municipios_Zonificación!$C$1:$G$393,2,)</f>
        <v>#N/A</v>
      </c>
      <c r="D615" s="62" t="e">
        <v>#N/A</v>
      </c>
      <c r="E615" s="107"/>
      <c r="F615" s="12" t="s">
        <v>1221</v>
      </c>
      <c r="G615" s="71"/>
      <c r="H615" s="62"/>
      <c r="I615" s="62"/>
      <c r="J615" s="62"/>
      <c r="K615" s="66"/>
      <c r="L615" s="66"/>
      <c r="M615" s="62"/>
    </row>
    <row r="616" spans="2:13" x14ac:dyDescent="0.25">
      <c r="B616" s="42" t="s">
        <v>1224</v>
      </c>
      <c r="C616" s="45">
        <f>VLOOKUP(E616,[1]Municipios_Zonificación!$C$1:$G$393,2,)</f>
        <v>2124</v>
      </c>
      <c r="D616" s="42" t="s">
        <v>1270</v>
      </c>
      <c r="E616" s="106" t="s">
        <v>1225</v>
      </c>
      <c r="F616" s="44" t="s">
        <v>1226</v>
      </c>
      <c r="G616" s="46" t="s">
        <v>11</v>
      </c>
      <c r="H616" s="63" t="s">
        <v>226</v>
      </c>
      <c r="I616" s="63"/>
      <c r="J616" s="63"/>
      <c r="K616" s="45" t="s">
        <v>12</v>
      </c>
      <c r="L616" s="45"/>
      <c r="M616" s="24" t="s">
        <v>18</v>
      </c>
    </row>
    <row r="617" spans="2:13" ht="36" x14ac:dyDescent="0.25">
      <c r="B617" s="15" t="s">
        <v>1227</v>
      </c>
      <c r="C617" s="17">
        <f>VLOOKUP(E617,[1]Municipios_Zonificación!$C$1:$G$393,2,)</f>
        <v>2125</v>
      </c>
      <c r="D617" s="12" t="s">
        <v>1432</v>
      </c>
      <c r="E617" s="105" t="s">
        <v>1228</v>
      </c>
      <c r="F617" s="12" t="s">
        <v>1229</v>
      </c>
      <c r="G617" s="35" t="s">
        <v>11</v>
      </c>
      <c r="H617" s="17" t="s">
        <v>12</v>
      </c>
      <c r="I617" s="17" t="s">
        <v>12</v>
      </c>
      <c r="J617" s="17"/>
      <c r="K617" s="17" t="s">
        <v>12</v>
      </c>
      <c r="L617" s="17"/>
      <c r="M617" s="25" t="s">
        <v>25</v>
      </c>
    </row>
    <row r="618" spans="2:13" x14ac:dyDescent="0.25">
      <c r="B618" s="63" t="s">
        <v>1230</v>
      </c>
      <c r="C618" s="64">
        <f>VLOOKUP(E618,[1]Municipios_Zonificación!$C$1:$G$393,2,)</f>
        <v>2301</v>
      </c>
      <c r="D618" s="63" t="s">
        <v>1392</v>
      </c>
      <c r="E618" s="104" t="s">
        <v>1231</v>
      </c>
      <c r="F618" s="44" t="s">
        <v>1217</v>
      </c>
      <c r="G618" s="68" t="s">
        <v>11</v>
      </c>
      <c r="H618" s="63" t="s">
        <v>226</v>
      </c>
      <c r="I618" s="63"/>
      <c r="J618" s="63"/>
      <c r="K618" s="64" t="s">
        <v>12</v>
      </c>
      <c r="L618" s="64"/>
      <c r="M618" s="73" t="s">
        <v>25</v>
      </c>
    </row>
    <row r="619" spans="2:13" x14ac:dyDescent="0.25">
      <c r="B619" s="63" t="s">
        <v>14</v>
      </c>
      <c r="C619" s="64" t="e">
        <f>VLOOKUP(E619,[1]Municipios_Zonificación!$C$1:$G$393,2,)</f>
        <v>#N/A</v>
      </c>
      <c r="D619" s="63" t="e">
        <v>#N/A</v>
      </c>
      <c r="E619" s="104"/>
      <c r="F619" s="12" t="s">
        <v>1218</v>
      </c>
      <c r="G619" s="68"/>
      <c r="H619" s="63"/>
      <c r="I619" s="63"/>
      <c r="J619" s="63"/>
      <c r="K619" s="64"/>
      <c r="L619" s="64"/>
      <c r="M619" s="62"/>
    </row>
    <row r="620" spans="2:13" x14ac:dyDescent="0.25">
      <c r="B620" s="63" t="s">
        <v>14</v>
      </c>
      <c r="C620" s="64" t="e">
        <f>VLOOKUP(E620,[1]Municipios_Zonificación!$C$1:$G$393,2,)</f>
        <v>#N/A</v>
      </c>
      <c r="D620" s="63" t="e">
        <v>#N/A</v>
      </c>
      <c r="E620" s="104"/>
      <c r="F620" s="44" t="s">
        <v>1219</v>
      </c>
      <c r="G620" s="68"/>
      <c r="H620" s="63"/>
      <c r="I620" s="63"/>
      <c r="J620" s="63"/>
      <c r="K620" s="64"/>
      <c r="L620" s="64"/>
      <c r="M620" s="62"/>
    </row>
    <row r="621" spans="2:13" x14ac:dyDescent="0.25">
      <c r="B621" s="63" t="s">
        <v>14</v>
      </c>
      <c r="C621" s="64" t="e">
        <f>VLOOKUP(E621,[1]Municipios_Zonificación!$C$1:$G$393,2,)</f>
        <v>#N/A</v>
      </c>
      <c r="D621" s="63" t="e">
        <v>#N/A</v>
      </c>
      <c r="E621" s="104"/>
      <c r="F621" s="12" t="s">
        <v>1220</v>
      </c>
      <c r="G621" s="68"/>
      <c r="H621" s="63"/>
      <c r="I621" s="63"/>
      <c r="J621" s="63"/>
      <c r="K621" s="64"/>
      <c r="L621" s="64"/>
      <c r="M621" s="62"/>
    </row>
    <row r="622" spans="2:13" ht="24" x14ac:dyDescent="0.25">
      <c r="B622" s="63" t="s">
        <v>14</v>
      </c>
      <c r="C622" s="64" t="e">
        <f>VLOOKUP(E622,[1]Municipios_Zonificación!$C$1:$G$393,2,)</f>
        <v>#N/A</v>
      </c>
      <c r="D622" s="63" t="e">
        <v>#N/A</v>
      </c>
      <c r="E622" s="104"/>
      <c r="F622" s="44" t="s">
        <v>1085</v>
      </c>
      <c r="G622" s="68"/>
      <c r="H622" s="63"/>
      <c r="I622" s="63"/>
      <c r="J622" s="63"/>
      <c r="K622" s="64"/>
      <c r="L622" s="64"/>
      <c r="M622" s="62"/>
    </row>
    <row r="623" spans="2:13" x14ac:dyDescent="0.25">
      <c r="B623" s="63" t="s">
        <v>14</v>
      </c>
      <c r="C623" s="64" t="e">
        <f>VLOOKUP(E623,[1]Municipios_Zonificación!$C$1:$G$393,2,)</f>
        <v>#N/A</v>
      </c>
      <c r="D623" s="63" t="e">
        <v>#N/A</v>
      </c>
      <c r="E623" s="104"/>
      <c r="F623" s="12" t="s">
        <v>1221</v>
      </c>
      <c r="G623" s="68"/>
      <c r="H623" s="63"/>
      <c r="I623" s="63"/>
      <c r="J623" s="63"/>
      <c r="K623" s="64"/>
      <c r="L623" s="64"/>
      <c r="M623" s="62"/>
    </row>
    <row r="624" spans="2:13" ht="24" x14ac:dyDescent="0.25">
      <c r="B624" s="62" t="s">
        <v>1232</v>
      </c>
      <c r="C624" s="66">
        <f>VLOOKUP(E624,[1]Municipios_Zonificación!$C$1:$G$393,2,)</f>
        <v>2119</v>
      </c>
      <c r="D624" s="62" t="s">
        <v>537</v>
      </c>
      <c r="E624" s="107" t="s">
        <v>1233</v>
      </c>
      <c r="F624" s="44" t="s">
        <v>1234</v>
      </c>
      <c r="G624" s="71" t="s">
        <v>11</v>
      </c>
      <c r="H624" s="62" t="s">
        <v>226</v>
      </c>
      <c r="I624" s="62"/>
      <c r="J624" s="62"/>
      <c r="K624" s="66" t="s">
        <v>12</v>
      </c>
      <c r="L624" s="66"/>
      <c r="M624" s="73" t="s">
        <v>25</v>
      </c>
    </row>
    <row r="625" spans="2:13" x14ac:dyDescent="0.25">
      <c r="B625" s="62" t="s">
        <v>14</v>
      </c>
      <c r="C625" s="66" t="e">
        <f>VLOOKUP(E625,[1]Municipios_Zonificación!$C$1:$G$393,2,)</f>
        <v>#N/A</v>
      </c>
      <c r="D625" s="62" t="e">
        <v>#N/A</v>
      </c>
      <c r="E625" s="107"/>
      <c r="F625" s="12" t="s">
        <v>537</v>
      </c>
      <c r="G625" s="71"/>
      <c r="H625" s="62"/>
      <c r="I625" s="62"/>
      <c r="J625" s="62"/>
      <c r="K625" s="66"/>
      <c r="L625" s="66"/>
      <c r="M625" s="62"/>
    </row>
    <row r="626" spans="2:13" x14ac:dyDescent="0.25">
      <c r="B626" s="62" t="s">
        <v>14</v>
      </c>
      <c r="C626" s="66" t="e">
        <f>VLOOKUP(E626,[1]Municipios_Zonificación!$C$1:$G$393,2,)</f>
        <v>#N/A</v>
      </c>
      <c r="D626" s="62" t="e">
        <v>#N/A</v>
      </c>
      <c r="E626" s="107"/>
      <c r="F626" s="44" t="s">
        <v>1235</v>
      </c>
      <c r="G626" s="71"/>
      <c r="H626" s="62"/>
      <c r="I626" s="62"/>
      <c r="J626" s="62"/>
      <c r="K626" s="66"/>
      <c r="L626" s="66"/>
      <c r="M626" s="62"/>
    </row>
    <row r="627" spans="2:13" s="4" customFormat="1" ht="48" x14ac:dyDescent="0.25">
      <c r="B627" s="42" t="s">
        <v>1236</v>
      </c>
      <c r="C627" s="45">
        <f>VLOOKUP(E627,[1]Municipios_Zonificación!$C$1:$G$393,2,)</f>
        <v>2113</v>
      </c>
      <c r="D627" s="44" t="s">
        <v>1435</v>
      </c>
      <c r="E627" s="106" t="s">
        <v>1237</v>
      </c>
      <c r="F627" s="44" t="s">
        <v>1238</v>
      </c>
      <c r="G627" s="46" t="s">
        <v>11</v>
      </c>
      <c r="H627" s="45" t="s">
        <v>12</v>
      </c>
      <c r="I627" s="45"/>
      <c r="J627" s="45" t="s">
        <v>12</v>
      </c>
      <c r="K627" s="45" t="s">
        <v>12</v>
      </c>
      <c r="L627" s="45"/>
      <c r="M627" s="25" t="s">
        <v>25</v>
      </c>
    </row>
    <row r="628" spans="2:13" ht="24" x14ac:dyDescent="0.25">
      <c r="B628" s="15" t="s">
        <v>1239</v>
      </c>
      <c r="C628" s="17">
        <f>VLOOKUP(E628,[1]Municipios_Zonificación!$C$1:$G$393,2,)</f>
        <v>2206</v>
      </c>
      <c r="D628" s="12" t="s">
        <v>1433</v>
      </c>
      <c r="E628" s="105" t="s">
        <v>1240</v>
      </c>
      <c r="F628" s="12" t="s">
        <v>1241</v>
      </c>
      <c r="G628" s="35" t="s">
        <v>11</v>
      </c>
      <c r="H628" s="62" t="s">
        <v>226</v>
      </c>
      <c r="I628" s="62"/>
      <c r="J628" s="62"/>
      <c r="K628" s="17" t="s">
        <v>12</v>
      </c>
      <c r="L628" s="17"/>
      <c r="M628" s="25" t="s">
        <v>25</v>
      </c>
    </row>
    <row r="629" spans="2:13" x14ac:dyDescent="0.25">
      <c r="B629" s="42" t="s">
        <v>1242</v>
      </c>
      <c r="C629" s="45">
        <f>VLOOKUP(E629,[1]Municipios_Zonificación!$C$1:$G$393,2,)</f>
        <v>2124</v>
      </c>
      <c r="D629" s="42" t="s">
        <v>1270</v>
      </c>
      <c r="E629" s="106" t="s">
        <v>1243</v>
      </c>
      <c r="F629" s="44" t="s">
        <v>1244</v>
      </c>
      <c r="G629" s="46" t="s">
        <v>11</v>
      </c>
      <c r="H629" s="45" t="s">
        <v>12</v>
      </c>
      <c r="I629" s="45"/>
      <c r="J629" s="45"/>
      <c r="K629" s="45" t="s">
        <v>12</v>
      </c>
      <c r="L629" s="45"/>
      <c r="M629" s="24" t="s">
        <v>18</v>
      </c>
    </row>
    <row r="630" spans="2:13" x14ac:dyDescent="0.25">
      <c r="B630" s="62" t="s">
        <v>1245</v>
      </c>
      <c r="C630" s="66">
        <f>VLOOKUP(E630,[1]Municipios_Zonificación!$C$1:$G$393,2,)</f>
        <v>2116</v>
      </c>
      <c r="D630" s="62" t="s">
        <v>1389</v>
      </c>
      <c r="E630" s="107" t="s">
        <v>1246</v>
      </c>
      <c r="F630" s="12" t="s">
        <v>1247</v>
      </c>
      <c r="G630" s="71" t="s">
        <v>11</v>
      </c>
      <c r="H630" s="66" t="s">
        <v>12</v>
      </c>
      <c r="I630" s="66" t="s">
        <v>12</v>
      </c>
      <c r="J630" s="66"/>
      <c r="K630" s="66" t="s">
        <v>12</v>
      </c>
      <c r="L630" s="66"/>
      <c r="M630" s="73" t="s">
        <v>25</v>
      </c>
    </row>
    <row r="631" spans="2:13" x14ac:dyDescent="0.25">
      <c r="B631" s="62" t="s">
        <v>14</v>
      </c>
      <c r="C631" s="66" t="e">
        <f>VLOOKUP(E631,[1]Municipios_Zonificación!$C$1:$G$393,2,)</f>
        <v>#N/A</v>
      </c>
      <c r="D631" s="62" t="e">
        <v>#N/A</v>
      </c>
      <c r="E631" s="107"/>
      <c r="F631" s="44" t="s">
        <v>1248</v>
      </c>
      <c r="G631" s="71"/>
      <c r="H631" s="66"/>
      <c r="I631" s="66"/>
      <c r="J631" s="66"/>
      <c r="K631" s="66"/>
      <c r="L631" s="66"/>
      <c r="M631" s="62"/>
    </row>
    <row r="632" spans="2:13" ht="24" x14ac:dyDescent="0.25">
      <c r="B632" s="62" t="s">
        <v>14</v>
      </c>
      <c r="C632" s="66" t="e">
        <f>VLOOKUP(E632,[1]Municipios_Zonificación!$C$1:$G$393,2,)</f>
        <v>#N/A</v>
      </c>
      <c r="D632" s="62" t="e">
        <v>#N/A</v>
      </c>
      <c r="E632" s="107"/>
      <c r="F632" s="12" t="s">
        <v>1193</v>
      </c>
      <c r="G632" s="71"/>
      <c r="H632" s="62" t="s">
        <v>226</v>
      </c>
      <c r="I632" s="62"/>
      <c r="J632" s="62"/>
      <c r="K632" s="66"/>
      <c r="L632" s="66"/>
      <c r="M632" s="62"/>
    </row>
    <row r="633" spans="2:13" x14ac:dyDescent="0.25">
      <c r="B633" s="62" t="s">
        <v>14</v>
      </c>
      <c r="C633" s="66" t="e">
        <f>VLOOKUP(E633,[1]Municipios_Zonificación!$C$1:$G$393,2,)</f>
        <v>#N/A</v>
      </c>
      <c r="D633" s="62" t="e">
        <v>#N/A</v>
      </c>
      <c r="E633" s="107"/>
      <c r="F633" s="44" t="s">
        <v>1194</v>
      </c>
      <c r="G633" s="71"/>
      <c r="H633" s="62"/>
      <c r="I633" s="62"/>
      <c r="J633" s="62"/>
      <c r="K633" s="66"/>
      <c r="L633" s="66"/>
      <c r="M633" s="62"/>
    </row>
    <row r="634" spans="2:13" ht="24" x14ac:dyDescent="0.25">
      <c r="B634" s="62" t="s">
        <v>14</v>
      </c>
      <c r="C634" s="66" t="e">
        <f>VLOOKUP(E634,[1]Municipios_Zonificación!$C$1:$G$393,2,)</f>
        <v>#N/A</v>
      </c>
      <c r="D634" s="62" t="e">
        <v>#N/A</v>
      </c>
      <c r="E634" s="107"/>
      <c r="F634" s="12" t="s">
        <v>1195</v>
      </c>
      <c r="G634" s="71"/>
      <c r="H634" s="62"/>
      <c r="I634" s="62"/>
      <c r="J634" s="62"/>
      <c r="K634" s="66"/>
      <c r="L634" s="66"/>
      <c r="M634" s="62"/>
    </row>
    <row r="635" spans="2:13" ht="24" x14ac:dyDescent="0.25">
      <c r="B635" s="62" t="s">
        <v>14</v>
      </c>
      <c r="C635" s="66" t="e">
        <f>VLOOKUP(E635,[1]Municipios_Zonificación!$C$1:$G$393,2,)</f>
        <v>#N/A</v>
      </c>
      <c r="D635" s="62" t="e">
        <v>#N/A</v>
      </c>
      <c r="E635" s="107"/>
      <c r="F635" s="44" t="s">
        <v>1196</v>
      </c>
      <c r="G635" s="71"/>
      <c r="H635" s="62"/>
      <c r="I635" s="62"/>
      <c r="J635" s="62"/>
      <c r="K635" s="66"/>
      <c r="L635" s="66"/>
      <c r="M635" s="62"/>
    </row>
    <row r="636" spans="2:13" x14ac:dyDescent="0.25">
      <c r="B636" s="62" t="s">
        <v>14</v>
      </c>
      <c r="C636" s="66" t="e">
        <f>VLOOKUP(E636,[1]Municipios_Zonificación!$C$1:$G$393,2,)</f>
        <v>#N/A</v>
      </c>
      <c r="D636" s="62" t="e">
        <v>#N/A</v>
      </c>
      <c r="E636" s="107"/>
      <c r="F636" s="12" t="s">
        <v>1197</v>
      </c>
      <c r="G636" s="71"/>
      <c r="H636" s="62"/>
      <c r="I636" s="62"/>
      <c r="J636" s="62"/>
      <c r="K636" s="66"/>
      <c r="L636" s="66"/>
      <c r="M636" s="62"/>
    </row>
    <row r="637" spans="2:13" x14ac:dyDescent="0.25">
      <c r="B637" s="62" t="s">
        <v>14</v>
      </c>
      <c r="C637" s="66" t="e">
        <f>VLOOKUP(E637,[1]Municipios_Zonificación!$C$1:$G$393,2,)</f>
        <v>#N/A</v>
      </c>
      <c r="D637" s="62" t="e">
        <v>#N/A</v>
      </c>
      <c r="E637" s="107"/>
      <c r="F637" s="44" t="s">
        <v>1198</v>
      </c>
      <c r="G637" s="71"/>
      <c r="H637" s="62"/>
      <c r="I637" s="62"/>
      <c r="J637" s="62"/>
      <c r="K637" s="66"/>
      <c r="L637" s="66"/>
      <c r="M637" s="62"/>
    </row>
    <row r="638" spans="2:13" ht="48" x14ac:dyDescent="0.25">
      <c r="B638" s="42" t="s">
        <v>1249</v>
      </c>
      <c r="C638" s="45">
        <f>VLOOKUP(E638,[1]Municipios_Zonificación!$C$1:$G$393,2,)</f>
        <v>2113</v>
      </c>
      <c r="D638" s="44" t="s">
        <v>1435</v>
      </c>
      <c r="E638" s="106" t="s">
        <v>1250</v>
      </c>
      <c r="F638" s="44" t="s">
        <v>81</v>
      </c>
      <c r="G638" s="46" t="s">
        <v>11</v>
      </c>
      <c r="H638" s="63" t="s">
        <v>226</v>
      </c>
      <c r="I638" s="63"/>
      <c r="J638" s="63"/>
      <c r="K638" s="45" t="s">
        <v>12</v>
      </c>
      <c r="L638" s="45"/>
      <c r="M638" s="25" t="s">
        <v>25</v>
      </c>
    </row>
    <row r="639" spans="2:13" ht="36" x14ac:dyDescent="0.25">
      <c r="B639" s="15" t="s">
        <v>1251</v>
      </c>
      <c r="C639" s="17">
        <f>VLOOKUP(E639,[1]Municipios_Zonificación!$C$1:$G$393,2,)</f>
        <v>2118</v>
      </c>
      <c r="D639" s="12" t="s">
        <v>1391</v>
      </c>
      <c r="E639" s="105" t="s">
        <v>1252</v>
      </c>
      <c r="F639" s="12" t="s">
        <v>1214</v>
      </c>
      <c r="G639" s="35" t="s">
        <v>11</v>
      </c>
      <c r="H639" s="17"/>
      <c r="I639" s="17"/>
      <c r="J639" s="17" t="s">
        <v>12</v>
      </c>
      <c r="K639" s="17" t="s">
        <v>12</v>
      </c>
      <c r="L639" s="17"/>
      <c r="M639" s="23" t="s">
        <v>13</v>
      </c>
    </row>
    <row r="640" spans="2:13" s="4" customFormat="1" ht="24" x14ac:dyDescent="0.25">
      <c r="B640" s="63" t="s">
        <v>1253</v>
      </c>
      <c r="C640" s="64">
        <f>VLOOKUP(E640,[1]Municipios_Zonificación!$C$1:$G$393,2,)</f>
        <v>2208</v>
      </c>
      <c r="D640" s="63" t="s">
        <v>1388</v>
      </c>
      <c r="E640" s="104" t="s">
        <v>1254</v>
      </c>
      <c r="F640" s="44" t="s">
        <v>1255</v>
      </c>
      <c r="G640" s="68" t="s">
        <v>170</v>
      </c>
      <c r="H640" s="64"/>
      <c r="I640" s="64" t="s">
        <v>12</v>
      </c>
      <c r="J640" s="64" t="s">
        <v>12</v>
      </c>
      <c r="K640" s="64" t="s">
        <v>12</v>
      </c>
      <c r="L640" s="64"/>
      <c r="M640" s="73" t="s">
        <v>25</v>
      </c>
    </row>
    <row r="641" spans="2:13" s="4" customFormat="1" x14ac:dyDescent="0.25">
      <c r="B641" s="63" t="s">
        <v>14</v>
      </c>
      <c r="C641" s="64" t="e">
        <f>VLOOKUP(E641,[1]Municipios_Zonificación!$C$1:$G$393,2,)</f>
        <v>#N/A</v>
      </c>
      <c r="D641" s="63" t="e">
        <v>#N/A</v>
      </c>
      <c r="E641" s="104"/>
      <c r="F641" s="12" t="s">
        <v>1256</v>
      </c>
      <c r="G641" s="68"/>
      <c r="H641" s="64"/>
      <c r="I641" s="64"/>
      <c r="J641" s="64"/>
      <c r="K641" s="64"/>
      <c r="L641" s="64"/>
      <c r="M641" s="62"/>
    </row>
    <row r="642" spans="2:13" s="4" customFormat="1" ht="24" x14ac:dyDescent="0.25">
      <c r="B642" s="63" t="s">
        <v>14</v>
      </c>
      <c r="C642" s="64" t="e">
        <f>VLOOKUP(E642,[1]Municipios_Zonificación!$C$1:$G$393,2,)</f>
        <v>#N/A</v>
      </c>
      <c r="D642" s="63" t="e">
        <v>#N/A</v>
      </c>
      <c r="E642" s="104"/>
      <c r="F642" s="44" t="s">
        <v>1257</v>
      </c>
      <c r="G642" s="68"/>
      <c r="H642" s="64"/>
      <c r="I642" s="64"/>
      <c r="J642" s="64"/>
      <c r="K642" s="64"/>
      <c r="L642" s="64"/>
      <c r="M642" s="62"/>
    </row>
    <row r="643" spans="2:13" x14ac:dyDescent="0.25">
      <c r="B643" s="63" t="s">
        <v>14</v>
      </c>
      <c r="C643" s="64" t="e">
        <f>VLOOKUP(E643,[1]Municipios_Zonificación!$C$1:$G$393,2,)</f>
        <v>#N/A</v>
      </c>
      <c r="D643" s="63" t="e">
        <v>#N/A</v>
      </c>
      <c r="E643" s="104"/>
      <c r="F643" s="12" t="s">
        <v>1258</v>
      </c>
      <c r="G643" s="68"/>
      <c r="H643" s="62" t="s">
        <v>226</v>
      </c>
      <c r="I643" s="62"/>
      <c r="J643" s="62"/>
      <c r="K643" s="64"/>
      <c r="L643" s="64"/>
      <c r="M643" s="62"/>
    </row>
    <row r="644" spans="2:13" s="4" customFormat="1" x14ac:dyDescent="0.25">
      <c r="B644" s="62" t="s">
        <v>1259</v>
      </c>
      <c r="C644" s="66">
        <f>VLOOKUP(E644,[1]Municipios_Zonificación!$C$1:$G$393,2,)</f>
        <v>2207</v>
      </c>
      <c r="D644" s="62" t="s">
        <v>1398</v>
      </c>
      <c r="E644" s="107" t="s">
        <v>1260</v>
      </c>
      <c r="F644" s="44" t="s">
        <v>1261</v>
      </c>
      <c r="G644" s="71" t="s">
        <v>11</v>
      </c>
      <c r="H644" s="45" t="s">
        <v>12</v>
      </c>
      <c r="I644" s="45" t="s">
        <v>12</v>
      </c>
      <c r="J644" s="45"/>
      <c r="K644" s="66" t="s">
        <v>12</v>
      </c>
      <c r="L644" s="66"/>
      <c r="M644" s="67" t="s">
        <v>18</v>
      </c>
    </row>
    <row r="645" spans="2:13" x14ac:dyDescent="0.25">
      <c r="B645" s="62" t="s">
        <v>14</v>
      </c>
      <c r="C645" s="66" t="e">
        <f>VLOOKUP(E645,[1]Municipios_Zonificación!$C$1:$G$393,2,)</f>
        <v>#N/A</v>
      </c>
      <c r="D645" s="62" t="e">
        <v>#N/A</v>
      </c>
      <c r="E645" s="107"/>
      <c r="F645" s="12" t="s">
        <v>1214</v>
      </c>
      <c r="G645" s="71"/>
      <c r="H645" s="62" t="s">
        <v>226</v>
      </c>
      <c r="I645" s="62"/>
      <c r="J645" s="62"/>
      <c r="K645" s="66"/>
      <c r="L645" s="66"/>
      <c r="M645" s="62"/>
    </row>
    <row r="646" spans="2:13" ht="36" x14ac:dyDescent="0.25">
      <c r="B646" s="42" t="s">
        <v>1262</v>
      </c>
      <c r="C646" s="45">
        <f>VLOOKUP(E646,[1]Municipios_Zonificación!$C$1:$G$393,2,)</f>
        <v>2115</v>
      </c>
      <c r="D646" s="44" t="s">
        <v>1390</v>
      </c>
      <c r="E646" s="106" t="s">
        <v>1263</v>
      </c>
      <c r="F646" s="44" t="s">
        <v>1264</v>
      </c>
      <c r="G646" s="46" t="s">
        <v>11</v>
      </c>
      <c r="H646" s="63" t="s">
        <v>226</v>
      </c>
      <c r="I646" s="63"/>
      <c r="J646" s="63"/>
      <c r="K646" s="45" t="s">
        <v>12</v>
      </c>
      <c r="L646" s="45"/>
      <c r="M646" s="24" t="s">
        <v>18</v>
      </c>
    </row>
    <row r="647" spans="2:13" s="4" customFormat="1" ht="36" x14ac:dyDescent="0.25">
      <c r="B647" s="12" t="s">
        <v>1265</v>
      </c>
      <c r="C647" s="17">
        <f>VLOOKUP(E647,[1]Municipios_Zonificación!$C$1:$G$393,2,)</f>
        <v>2118</v>
      </c>
      <c r="D647" s="12" t="s">
        <v>1434</v>
      </c>
      <c r="E647" s="105" t="s">
        <v>1266</v>
      </c>
      <c r="F647" s="12" t="s">
        <v>1267</v>
      </c>
      <c r="G647" s="35" t="s">
        <v>11</v>
      </c>
      <c r="H647" s="17" t="s">
        <v>12</v>
      </c>
      <c r="I647" s="17" t="s">
        <v>12</v>
      </c>
      <c r="J647" s="17" t="s">
        <v>12</v>
      </c>
      <c r="K647" s="17" t="s">
        <v>12</v>
      </c>
      <c r="L647" s="17"/>
      <c r="M647" s="24" t="s">
        <v>18</v>
      </c>
    </row>
    <row r="648" spans="2:13" ht="21.75" customHeight="1" x14ac:dyDescent="0.25">
      <c r="B648" s="63" t="s">
        <v>1268</v>
      </c>
      <c r="C648" s="64">
        <f>VLOOKUP(E648,[1]Municipios_Zonificación!$C$1:$G$393,2,)</f>
        <v>2125</v>
      </c>
      <c r="D648" s="68" t="s">
        <v>1432</v>
      </c>
      <c r="E648" s="104" t="s">
        <v>1269</v>
      </c>
      <c r="F648" s="44" t="s">
        <v>1270</v>
      </c>
      <c r="G648" s="68" t="s">
        <v>11</v>
      </c>
      <c r="H648" s="45" t="s">
        <v>12</v>
      </c>
      <c r="I648" s="45"/>
      <c r="J648" s="45"/>
      <c r="K648" s="64" t="s">
        <v>12</v>
      </c>
      <c r="L648" s="64"/>
      <c r="M648" s="73" t="s">
        <v>25</v>
      </c>
    </row>
    <row r="649" spans="2:13" ht="21.75" customHeight="1" x14ac:dyDescent="0.25">
      <c r="B649" s="63" t="s">
        <v>14</v>
      </c>
      <c r="C649" s="64" t="e">
        <f>VLOOKUP(E649,[1]Municipios_Zonificación!$C$1:$G$393,2,)</f>
        <v>#N/A</v>
      </c>
      <c r="D649" s="68" t="e">
        <v>#N/A</v>
      </c>
      <c r="E649" s="104"/>
      <c r="F649" s="12" t="s">
        <v>1229</v>
      </c>
      <c r="G649" s="68"/>
      <c r="H649" s="62" t="s">
        <v>226</v>
      </c>
      <c r="I649" s="62"/>
      <c r="J649" s="62"/>
      <c r="K649" s="64"/>
      <c r="L649" s="64"/>
      <c r="M649" s="62"/>
    </row>
    <row r="650" spans="2:13" x14ac:dyDescent="0.25">
      <c r="B650" s="15" t="s">
        <v>1271</v>
      </c>
      <c r="C650" s="17">
        <f>VLOOKUP(E650,[1]Municipios_Zonificación!$C$1:$G$393,2,)</f>
        <v>2116</v>
      </c>
      <c r="D650" s="15" t="s">
        <v>1389</v>
      </c>
      <c r="E650" s="105" t="s">
        <v>1272</v>
      </c>
      <c r="F650" s="12" t="s">
        <v>1273</v>
      </c>
      <c r="G650" s="35" t="s">
        <v>11</v>
      </c>
      <c r="H650" s="62" t="s">
        <v>226</v>
      </c>
      <c r="I650" s="62"/>
      <c r="J650" s="62"/>
      <c r="K650" s="17" t="s">
        <v>12</v>
      </c>
      <c r="L650" s="17"/>
      <c r="M650" s="23" t="s">
        <v>13</v>
      </c>
    </row>
    <row r="651" spans="2:13" ht="15.75" thickBot="1" x14ac:dyDescent="0.3">
      <c r="B651" s="74" t="s">
        <v>1439</v>
      </c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</row>
    <row r="652" spans="2:13" ht="36" x14ac:dyDescent="0.25">
      <c r="B652" s="48" t="s">
        <v>1274</v>
      </c>
      <c r="C652" s="52">
        <f>VLOOKUP(E652,[1]Municipios_Zonificación!$C$1:$G$393,2,)</f>
        <v>2608</v>
      </c>
      <c r="D652" s="50" t="s">
        <v>1431</v>
      </c>
      <c r="E652" s="109" t="s">
        <v>1275</v>
      </c>
      <c r="F652" s="50" t="s">
        <v>1276</v>
      </c>
      <c r="G652" s="61" t="s">
        <v>11</v>
      </c>
      <c r="H652" s="52" t="s">
        <v>12</v>
      </c>
      <c r="I652" s="52" t="s">
        <v>12</v>
      </c>
      <c r="J652" s="52"/>
      <c r="K652" s="52"/>
      <c r="L652" s="52" t="s">
        <v>12</v>
      </c>
      <c r="M652" s="26" t="s">
        <v>25</v>
      </c>
    </row>
    <row r="653" spans="2:13" ht="24" x14ac:dyDescent="0.25">
      <c r="B653" s="15" t="s">
        <v>1277</v>
      </c>
      <c r="C653" s="17">
        <f>VLOOKUP(E653,[1]Municipios_Zonificación!$C$1:$G$393,2,)</f>
        <v>2607</v>
      </c>
      <c r="D653" s="12" t="s">
        <v>1393</v>
      </c>
      <c r="E653" s="105">
        <v>76130</v>
      </c>
      <c r="F653" s="12" t="s">
        <v>1278</v>
      </c>
      <c r="G653" s="35" t="s">
        <v>88</v>
      </c>
      <c r="H653" s="17" t="s">
        <v>12</v>
      </c>
      <c r="I653" s="17" t="s">
        <v>12</v>
      </c>
      <c r="J653" s="17"/>
      <c r="K653" s="17"/>
      <c r="L653" s="17" t="s">
        <v>12</v>
      </c>
      <c r="M653" s="24" t="s">
        <v>18</v>
      </c>
    </row>
    <row r="654" spans="2:13" x14ac:dyDescent="0.25">
      <c r="B654" s="63" t="s">
        <v>1279</v>
      </c>
      <c r="C654" s="64">
        <f>VLOOKUP(E654,[1]Municipios_Zonificación!$C$1:$G$393,2,)</f>
        <v>2609</v>
      </c>
      <c r="D654" s="68" t="s">
        <v>1394</v>
      </c>
      <c r="E654" s="104" t="s">
        <v>1280</v>
      </c>
      <c r="F654" s="44" t="s">
        <v>1281</v>
      </c>
      <c r="G654" s="68" t="s">
        <v>11</v>
      </c>
      <c r="H654" s="64" t="s">
        <v>12</v>
      </c>
      <c r="I654" s="64" t="s">
        <v>12</v>
      </c>
      <c r="J654" s="64"/>
      <c r="K654" s="64"/>
      <c r="L654" s="64" t="s">
        <v>12</v>
      </c>
      <c r="M654" s="67" t="s">
        <v>18</v>
      </c>
    </row>
    <row r="655" spans="2:13" x14ac:dyDescent="0.25">
      <c r="B655" s="63" t="s">
        <v>14</v>
      </c>
      <c r="C655" s="64" t="e">
        <f>VLOOKUP(E655,[1]Municipios_Zonificación!$C$1:$G$393,2,)</f>
        <v>#N/A</v>
      </c>
      <c r="D655" s="68" t="e">
        <v>#N/A</v>
      </c>
      <c r="E655" s="104"/>
      <c r="F655" s="12" t="s">
        <v>1282</v>
      </c>
      <c r="G655" s="68"/>
      <c r="H655" s="64"/>
      <c r="I655" s="64"/>
      <c r="J655" s="64"/>
      <c r="K655" s="64"/>
      <c r="L655" s="64"/>
      <c r="M655" s="62"/>
    </row>
    <row r="656" spans="2:13" ht="24" x14ac:dyDescent="0.25">
      <c r="B656" s="15" t="s">
        <v>1283</v>
      </c>
      <c r="C656" s="17">
        <f>VLOOKUP(E656,[1]Municipios_Zonificación!$C$1:$G$393,2,)</f>
        <v>2632</v>
      </c>
      <c r="D656" s="12" t="s">
        <v>1436</v>
      </c>
      <c r="E656" s="105">
        <v>76306</v>
      </c>
      <c r="F656" s="12" t="s">
        <v>1284</v>
      </c>
      <c r="G656" s="35" t="s">
        <v>11</v>
      </c>
      <c r="H656" s="17" t="s">
        <v>12</v>
      </c>
      <c r="I656" s="17" t="s">
        <v>12</v>
      </c>
      <c r="J656" s="17"/>
      <c r="K656" s="17"/>
      <c r="L656" s="17" t="s">
        <v>12</v>
      </c>
      <c r="M656" s="24" t="s">
        <v>18</v>
      </c>
    </row>
    <row r="657" spans="2:13" ht="24" x14ac:dyDescent="0.25">
      <c r="B657" s="42" t="s">
        <v>1285</v>
      </c>
      <c r="C657" s="45">
        <f>VLOOKUP(E657,[1]Municipios_Zonificación!$C$1:$G$393,2,)</f>
        <v>2632</v>
      </c>
      <c r="D657" s="44" t="s">
        <v>1436</v>
      </c>
      <c r="E657" s="106">
        <v>76318</v>
      </c>
      <c r="F657" s="44" t="s">
        <v>1284</v>
      </c>
      <c r="G657" s="46" t="s">
        <v>11</v>
      </c>
      <c r="H657" s="45" t="s">
        <v>12</v>
      </c>
      <c r="I657" s="45" t="s">
        <v>12</v>
      </c>
      <c r="J657" s="45"/>
      <c r="K657" s="45"/>
      <c r="L657" s="45" t="s">
        <v>12</v>
      </c>
      <c r="M657" s="24" t="s">
        <v>18</v>
      </c>
    </row>
    <row r="658" spans="2:13" ht="24" x14ac:dyDescent="0.25">
      <c r="B658" s="15" t="s">
        <v>1286</v>
      </c>
      <c r="C658" s="17">
        <f>VLOOKUP(E658,[1]Municipios_Zonificación!$C$1:$G$393,2,)</f>
        <v>2629</v>
      </c>
      <c r="D658" s="12" t="s">
        <v>1395</v>
      </c>
      <c r="E658" s="105" t="s">
        <v>1287</v>
      </c>
      <c r="F658" s="12" t="s">
        <v>1288</v>
      </c>
      <c r="G658" s="35" t="s">
        <v>11</v>
      </c>
      <c r="H658" s="17" t="s">
        <v>12</v>
      </c>
      <c r="I658" s="17" t="s">
        <v>12</v>
      </c>
      <c r="J658" s="17"/>
      <c r="K658" s="17"/>
      <c r="L658" s="17" t="s">
        <v>12</v>
      </c>
      <c r="M658" s="24" t="s">
        <v>18</v>
      </c>
    </row>
    <row r="659" spans="2:13" ht="36" x14ac:dyDescent="0.25">
      <c r="B659" s="42" t="s">
        <v>1289</v>
      </c>
      <c r="C659" s="45">
        <f>VLOOKUP(E659,[1]Municipios_Zonificación!$C$1:$G$393,2,)</f>
        <v>5311</v>
      </c>
      <c r="D659" s="44" t="s">
        <v>1437</v>
      </c>
      <c r="E659" s="106" t="s">
        <v>1290</v>
      </c>
      <c r="F659" s="44" t="s">
        <v>1291</v>
      </c>
      <c r="G659" s="46" t="s">
        <v>11</v>
      </c>
      <c r="H659" s="45" t="s">
        <v>12</v>
      </c>
      <c r="I659" s="45" t="s">
        <v>12</v>
      </c>
      <c r="J659" s="45"/>
      <c r="K659" s="45"/>
      <c r="L659" s="45" t="s">
        <v>12</v>
      </c>
      <c r="M659" s="23" t="s">
        <v>13</v>
      </c>
    </row>
    <row r="660" spans="2:13" x14ac:dyDescent="0.25">
      <c r="B660" s="62" t="s">
        <v>49</v>
      </c>
      <c r="C660" s="66">
        <f>VLOOKUP(E660,[1]Municipios_Zonificación!$C$1:$G$393,2,)</f>
        <v>2608</v>
      </c>
      <c r="D660" s="71" t="s">
        <v>1431</v>
      </c>
      <c r="E660" s="107" t="s">
        <v>1292</v>
      </c>
      <c r="F660" s="12" t="s">
        <v>1293</v>
      </c>
      <c r="G660" s="71" t="s">
        <v>11</v>
      </c>
      <c r="H660" s="66" t="s">
        <v>12</v>
      </c>
      <c r="I660" s="66" t="s">
        <v>12</v>
      </c>
      <c r="J660" s="66"/>
      <c r="K660" s="66"/>
      <c r="L660" s="66" t="s">
        <v>12</v>
      </c>
      <c r="M660" s="67" t="s">
        <v>18</v>
      </c>
    </row>
    <row r="661" spans="2:13" ht="24" x14ac:dyDescent="0.25">
      <c r="B661" s="62" t="s">
        <v>14</v>
      </c>
      <c r="C661" s="66" t="e">
        <f>VLOOKUP(E661,[1]Municipios_Zonificación!$C$1:$G$393,2,)</f>
        <v>#N/A</v>
      </c>
      <c r="D661" s="71" t="e">
        <v>#N/A</v>
      </c>
      <c r="E661" s="107"/>
      <c r="F661" s="44" t="s">
        <v>1294</v>
      </c>
      <c r="G661" s="71"/>
      <c r="H661" s="66"/>
      <c r="I661" s="66"/>
      <c r="J661" s="66"/>
      <c r="K661" s="66"/>
      <c r="L661" s="66"/>
      <c r="M661" s="62"/>
    </row>
    <row r="662" spans="2:13" x14ac:dyDescent="0.25">
      <c r="B662" s="62" t="s">
        <v>14</v>
      </c>
      <c r="C662" s="66" t="e">
        <f>VLOOKUP(E662,[1]Municipios_Zonificación!$C$1:$G$393,2,)</f>
        <v>#N/A</v>
      </c>
      <c r="D662" s="71" t="e">
        <v>#N/A</v>
      </c>
      <c r="E662" s="107"/>
      <c r="F662" s="12" t="s">
        <v>1295</v>
      </c>
      <c r="G662" s="71"/>
      <c r="H662" s="66"/>
      <c r="I662" s="66"/>
      <c r="J662" s="66"/>
      <c r="K662" s="66"/>
      <c r="L662" s="66"/>
      <c r="M662" s="62"/>
    </row>
    <row r="663" spans="2:13" ht="24" x14ac:dyDescent="0.25">
      <c r="B663" s="42" t="s">
        <v>1296</v>
      </c>
      <c r="C663" s="45">
        <f>VLOOKUP(E663,[1]Municipios_Zonificación!$C$1:$G$393,2,)</f>
        <v>2637</v>
      </c>
      <c r="D663" s="44" t="s">
        <v>1438</v>
      </c>
      <c r="E663" s="106" t="s">
        <v>1297</v>
      </c>
      <c r="F663" s="44" t="s">
        <v>1298</v>
      </c>
      <c r="G663" s="46" t="s">
        <v>11</v>
      </c>
      <c r="H663" s="45" t="s">
        <v>12</v>
      </c>
      <c r="I663" s="45" t="s">
        <v>12</v>
      </c>
      <c r="J663" s="45"/>
      <c r="K663" s="45"/>
      <c r="L663" s="45" t="s">
        <v>12</v>
      </c>
      <c r="M663" s="24" t="s">
        <v>18</v>
      </c>
    </row>
    <row r="664" spans="2:13" ht="24" x14ac:dyDescent="0.25">
      <c r="B664" s="15" t="s">
        <v>1299</v>
      </c>
      <c r="C664" s="17">
        <f>VLOOKUP(E664,[1]Municipios_Zonificación!$C$1:$G$393,2,)</f>
        <v>2637</v>
      </c>
      <c r="D664" s="12" t="s">
        <v>1438</v>
      </c>
      <c r="E664" s="105" t="s">
        <v>1300</v>
      </c>
      <c r="F664" s="12" t="s">
        <v>1298</v>
      </c>
      <c r="G664" s="35" t="s">
        <v>11</v>
      </c>
      <c r="H664" s="17" t="s">
        <v>12</v>
      </c>
      <c r="I664" s="17" t="s">
        <v>12</v>
      </c>
      <c r="J664" s="17"/>
      <c r="K664" s="17"/>
      <c r="L664" s="17" t="s">
        <v>12</v>
      </c>
      <c r="M664" s="24" t="s">
        <v>18</v>
      </c>
    </row>
    <row r="665" spans="2:13" ht="24" x14ac:dyDescent="0.25">
      <c r="B665" s="63" t="s">
        <v>1301</v>
      </c>
      <c r="C665" s="64">
        <f>VLOOKUP(E665,[1]Municipios_Zonificación!$C$1:$G$393,2,)</f>
        <v>5311</v>
      </c>
      <c r="D665" s="68" t="s">
        <v>1437</v>
      </c>
      <c r="E665" s="104" t="s">
        <v>1302</v>
      </c>
      <c r="F665" s="44" t="s">
        <v>1303</v>
      </c>
      <c r="G665" s="68" t="s">
        <v>11</v>
      </c>
      <c r="H665" s="64" t="s">
        <v>12</v>
      </c>
      <c r="I665" s="64" t="s">
        <v>12</v>
      </c>
      <c r="J665" s="64"/>
      <c r="K665" s="64"/>
      <c r="L665" s="64" t="s">
        <v>12</v>
      </c>
      <c r="M665" s="65" t="s">
        <v>13</v>
      </c>
    </row>
    <row r="666" spans="2:13" x14ac:dyDescent="0.25">
      <c r="B666" s="63" t="s">
        <v>14</v>
      </c>
      <c r="C666" s="64" t="e">
        <f>VLOOKUP(E666,[1]Municipios_Zonificación!$C$1:$G$393,2,)</f>
        <v>#N/A</v>
      </c>
      <c r="D666" s="68" t="e">
        <v>#N/A</v>
      </c>
      <c r="E666" s="104"/>
      <c r="F666" s="12" t="s">
        <v>1304</v>
      </c>
      <c r="G666" s="68"/>
      <c r="H666" s="64"/>
      <c r="I666" s="64"/>
      <c r="J666" s="64"/>
      <c r="K666" s="64"/>
      <c r="L666" s="64"/>
      <c r="M666" s="62"/>
    </row>
    <row r="667" spans="2:13" x14ac:dyDescent="0.25">
      <c r="B667" s="15" t="s">
        <v>1305</v>
      </c>
      <c r="C667" s="17">
        <f>VLOOKUP(E667,[1]Municipios_Zonificación!$C$1:$G$393,2,)</f>
        <v>2611</v>
      </c>
      <c r="D667" s="15" t="s">
        <v>834</v>
      </c>
      <c r="E667" s="105" t="s">
        <v>1306</v>
      </c>
      <c r="F667" s="12" t="s">
        <v>1307</v>
      </c>
      <c r="G667" s="35" t="s">
        <v>11</v>
      </c>
      <c r="H667" s="62" t="s">
        <v>226</v>
      </c>
      <c r="I667" s="62"/>
      <c r="J667" s="62"/>
      <c r="K667" s="17" t="s">
        <v>12</v>
      </c>
      <c r="L667" s="17"/>
      <c r="M667" s="24" t="s">
        <v>18</v>
      </c>
    </row>
    <row r="668" spans="2:13" ht="36" x14ac:dyDescent="0.25">
      <c r="B668" s="42" t="s">
        <v>1308</v>
      </c>
      <c r="C668" s="45">
        <f>VLOOKUP(E668,[1]Municipios_Zonificación!$C$1:$G$393,2,)</f>
        <v>2608</v>
      </c>
      <c r="D668" s="44" t="s">
        <v>1431</v>
      </c>
      <c r="E668" s="106" t="s">
        <v>1309</v>
      </c>
      <c r="F668" s="44" t="s">
        <v>1310</v>
      </c>
      <c r="G668" s="46" t="s">
        <v>11</v>
      </c>
      <c r="H668" s="63" t="s">
        <v>226</v>
      </c>
      <c r="I668" s="63"/>
      <c r="J668" s="63"/>
      <c r="K668" s="45"/>
      <c r="L668" s="45" t="s">
        <v>12</v>
      </c>
      <c r="M668" s="24" t="s">
        <v>18</v>
      </c>
    </row>
    <row r="669" spans="2:13" ht="24" x14ac:dyDescent="0.25">
      <c r="B669" s="15" t="s">
        <v>1155</v>
      </c>
      <c r="C669" s="17">
        <f>VLOOKUP(E669,[1]Municipios_Zonificación!$C$1:$G$393,2,)</f>
        <v>2633</v>
      </c>
      <c r="D669" s="12" t="s">
        <v>1396</v>
      </c>
      <c r="E669" s="105" t="s">
        <v>1311</v>
      </c>
      <c r="F669" s="12" t="s">
        <v>1312</v>
      </c>
      <c r="G669" s="35" t="s">
        <v>11</v>
      </c>
      <c r="H669" s="17" t="s">
        <v>12</v>
      </c>
      <c r="I669" s="17" t="s">
        <v>12</v>
      </c>
      <c r="J669" s="17"/>
      <c r="K669" s="17"/>
      <c r="L669" s="17" t="s">
        <v>12</v>
      </c>
      <c r="M669" s="24" t="s">
        <v>18</v>
      </c>
    </row>
    <row r="670" spans="2:13" x14ac:dyDescent="0.25">
      <c r="B670" s="42" t="s">
        <v>1313</v>
      </c>
      <c r="C670" s="45">
        <f>VLOOKUP(E670,[1]Municipios_Zonificación!$C$1:$G$393,2,)</f>
        <v>2636</v>
      </c>
      <c r="D670" s="42" t="s">
        <v>429</v>
      </c>
      <c r="E670" s="106" t="s">
        <v>1314</v>
      </c>
      <c r="F670" s="44" t="s">
        <v>1315</v>
      </c>
      <c r="G670" s="46" t="s">
        <v>11</v>
      </c>
      <c r="H670" s="63" t="s">
        <v>226</v>
      </c>
      <c r="I670" s="63"/>
      <c r="J670" s="63"/>
      <c r="K670" s="45" t="s">
        <v>12</v>
      </c>
      <c r="L670" s="45"/>
      <c r="M670" s="23" t="s">
        <v>13</v>
      </c>
    </row>
    <row r="671" spans="2:13" ht="36" x14ac:dyDescent="0.25">
      <c r="B671" s="15" t="s">
        <v>1316</v>
      </c>
      <c r="C671" s="17">
        <f>VLOOKUP(E671,[1]Municipios_Zonificación!$C$1:$G$393,2,)</f>
        <v>2608</v>
      </c>
      <c r="D671" s="12" t="s">
        <v>1431</v>
      </c>
      <c r="E671" s="105" t="s">
        <v>1317</v>
      </c>
      <c r="F671" s="12" t="s">
        <v>1318</v>
      </c>
      <c r="G671" s="35" t="s">
        <v>11</v>
      </c>
      <c r="H671" s="17" t="s">
        <v>12</v>
      </c>
      <c r="I671" s="17" t="s">
        <v>12</v>
      </c>
      <c r="J671" s="17"/>
      <c r="K671" s="17"/>
      <c r="L671" s="17" t="s">
        <v>12</v>
      </c>
      <c r="M671" s="24" t="s">
        <v>18</v>
      </c>
    </row>
    <row r="672" spans="2:13" ht="24" x14ac:dyDescent="0.25">
      <c r="B672" s="42" t="s">
        <v>1319</v>
      </c>
      <c r="C672" s="45">
        <f>VLOOKUP(E672,[1]Municipios_Zonificación!$C$1:$G$393,2,)</f>
        <v>2612</v>
      </c>
      <c r="D672" s="42" t="s">
        <v>1382</v>
      </c>
      <c r="E672" s="106" t="s">
        <v>1320</v>
      </c>
      <c r="F672" s="44" t="s">
        <v>1321</v>
      </c>
      <c r="G672" s="46" t="s">
        <v>11</v>
      </c>
      <c r="H672" s="63" t="s">
        <v>226</v>
      </c>
      <c r="I672" s="63"/>
      <c r="J672" s="63"/>
      <c r="K672" s="45"/>
      <c r="L672" s="45" t="s">
        <v>12</v>
      </c>
      <c r="M672" s="23" t="s">
        <v>13</v>
      </c>
    </row>
    <row r="673" spans="2:13" ht="36" x14ac:dyDescent="0.25">
      <c r="B673" s="15" t="s">
        <v>1322</v>
      </c>
      <c r="C673" s="17">
        <f>VLOOKUP(E673,[1]Municipios_Zonificación!$C$1:$G$393,2,)</f>
        <v>2631</v>
      </c>
      <c r="D673" s="12" t="s">
        <v>1397</v>
      </c>
      <c r="E673" s="105" t="s">
        <v>1323</v>
      </c>
      <c r="F673" s="12" t="s">
        <v>1324</v>
      </c>
      <c r="G673" s="35" t="s">
        <v>11</v>
      </c>
      <c r="H673" s="17" t="s">
        <v>12</v>
      </c>
      <c r="I673" s="17" t="s">
        <v>12</v>
      </c>
      <c r="J673" s="17"/>
      <c r="K673" s="17" t="s">
        <v>12</v>
      </c>
      <c r="L673" s="17"/>
      <c r="M673" s="25" t="s">
        <v>25</v>
      </c>
    </row>
    <row r="674" spans="2:13" ht="36" x14ac:dyDescent="0.25">
      <c r="B674" s="42" t="s">
        <v>1325</v>
      </c>
      <c r="C674" s="45">
        <f>VLOOKUP(E674,[1]Municipios_Zonificación!$C$1:$G$393,2,)</f>
        <v>2631</v>
      </c>
      <c r="D674" s="44" t="s">
        <v>1397</v>
      </c>
      <c r="E674" s="106" t="s">
        <v>1326</v>
      </c>
      <c r="F674" s="44" t="s">
        <v>1327</v>
      </c>
      <c r="G674" s="46" t="s">
        <v>11</v>
      </c>
      <c r="H674" s="45" t="s">
        <v>12</v>
      </c>
      <c r="I674" s="45" t="s">
        <v>12</v>
      </c>
      <c r="J674" s="45"/>
      <c r="K674" s="45" t="s">
        <v>12</v>
      </c>
      <c r="L674" s="45"/>
      <c r="M674" s="24" t="s">
        <v>18</v>
      </c>
    </row>
    <row r="675" spans="2:13" s="4" customFormat="1" ht="36" x14ac:dyDescent="0.25">
      <c r="B675" s="15" t="s">
        <v>1328</v>
      </c>
      <c r="C675" s="17">
        <f>VLOOKUP(E675,[1]Municipios_Zonificación!$C$1:$G$393,2,)</f>
        <v>2631</v>
      </c>
      <c r="D675" s="12" t="s">
        <v>1397</v>
      </c>
      <c r="E675" s="105" t="s">
        <v>1329</v>
      </c>
      <c r="F675" s="12" t="s">
        <v>1330</v>
      </c>
      <c r="G675" s="35" t="s">
        <v>11</v>
      </c>
      <c r="H675" s="62" t="s">
        <v>226</v>
      </c>
      <c r="I675" s="62"/>
      <c r="J675" s="62"/>
      <c r="K675" s="17" t="s">
        <v>12</v>
      </c>
      <c r="L675" s="17"/>
      <c r="M675" s="24" t="s">
        <v>18</v>
      </c>
    </row>
    <row r="676" spans="2:13" ht="24" x14ac:dyDescent="0.25">
      <c r="B676" s="42" t="s">
        <v>1331</v>
      </c>
      <c r="C676" s="45">
        <f>VLOOKUP(E676,[1]Municipios_Zonificación!$C$1:$G$393,2,)</f>
        <v>2637</v>
      </c>
      <c r="D676" s="44" t="s">
        <v>1438</v>
      </c>
      <c r="E676" s="106" t="s">
        <v>1332</v>
      </c>
      <c r="F676" s="44" t="s">
        <v>1298</v>
      </c>
      <c r="G676" s="46" t="s">
        <v>11</v>
      </c>
      <c r="H676" s="45" t="s">
        <v>12</v>
      </c>
      <c r="I676" s="45" t="s">
        <v>12</v>
      </c>
      <c r="J676" s="45"/>
      <c r="K676" s="45"/>
      <c r="L676" s="45" t="s">
        <v>12</v>
      </c>
      <c r="M676" s="24" t="s">
        <v>18</v>
      </c>
    </row>
    <row r="677" spans="2:13" x14ac:dyDescent="0.25">
      <c r="B677" s="4"/>
      <c r="C677" s="4"/>
      <c r="D677" s="4"/>
      <c r="E677" s="9"/>
      <c r="F677" s="4"/>
      <c r="K677" s="4"/>
      <c r="L677" s="4"/>
      <c r="M677" s="31"/>
    </row>
    <row r="678" spans="2:13" x14ac:dyDescent="0.25">
      <c r="E678"/>
      <c r="H678"/>
      <c r="I678"/>
      <c r="J678"/>
    </row>
    <row r="679" spans="2:13" x14ac:dyDescent="0.25">
      <c r="E679"/>
      <c r="H679"/>
      <c r="I679"/>
      <c r="J679"/>
    </row>
    <row r="680" spans="2:13" x14ac:dyDescent="0.25">
      <c r="E680"/>
      <c r="H680"/>
      <c r="I680"/>
      <c r="J680"/>
    </row>
    <row r="681" spans="2:13" x14ac:dyDescent="0.25">
      <c r="E681"/>
      <c r="H681"/>
      <c r="I681"/>
      <c r="J681"/>
    </row>
    <row r="682" spans="2:13" x14ac:dyDescent="0.25">
      <c r="E682"/>
      <c r="H682"/>
      <c r="I682"/>
      <c r="J682"/>
    </row>
    <row r="683" spans="2:13" x14ac:dyDescent="0.25">
      <c r="E683"/>
      <c r="H683"/>
      <c r="I683"/>
      <c r="J683"/>
    </row>
    <row r="684" spans="2:13" x14ac:dyDescent="0.25">
      <c r="E684"/>
      <c r="H684"/>
      <c r="I684"/>
      <c r="J684"/>
    </row>
    <row r="685" spans="2:13" x14ac:dyDescent="0.25">
      <c r="E685"/>
      <c r="H685"/>
      <c r="I685"/>
      <c r="J685"/>
    </row>
    <row r="686" spans="2:13" x14ac:dyDescent="0.25">
      <c r="E686"/>
      <c r="H686"/>
      <c r="I686"/>
      <c r="J686"/>
    </row>
    <row r="687" spans="2:13" x14ac:dyDescent="0.25">
      <c r="E687"/>
      <c r="H687"/>
      <c r="I687"/>
      <c r="J687"/>
    </row>
    <row r="688" spans="2:13" x14ac:dyDescent="0.25">
      <c r="E688"/>
      <c r="H688"/>
      <c r="I688"/>
      <c r="J688"/>
    </row>
    <row r="689" spans="5:10" x14ac:dyDescent="0.25">
      <c r="E689"/>
      <c r="H689"/>
      <c r="I689"/>
      <c r="J689"/>
    </row>
    <row r="690" spans="5:10" x14ac:dyDescent="0.25">
      <c r="E690"/>
      <c r="H690"/>
      <c r="I690"/>
      <c r="J690"/>
    </row>
    <row r="691" spans="5:10" x14ac:dyDescent="0.25">
      <c r="E691"/>
      <c r="H691"/>
      <c r="I691"/>
      <c r="J691"/>
    </row>
    <row r="692" spans="5:10" x14ac:dyDescent="0.25">
      <c r="E692"/>
      <c r="H692"/>
      <c r="I692"/>
      <c r="J692"/>
    </row>
    <row r="693" spans="5:10" x14ac:dyDescent="0.25">
      <c r="E693" s="10"/>
      <c r="H693"/>
      <c r="I693"/>
      <c r="J693"/>
    </row>
    <row r="694" spans="5:10" x14ac:dyDescent="0.25">
      <c r="E694" s="10"/>
      <c r="H694"/>
      <c r="I694"/>
      <c r="J694"/>
    </row>
    <row r="695" spans="5:10" x14ac:dyDescent="0.25">
      <c r="E695" s="10"/>
      <c r="H695"/>
      <c r="I695"/>
      <c r="J695"/>
    </row>
    <row r="696" spans="5:10" x14ac:dyDescent="0.25">
      <c r="E696" s="10"/>
      <c r="H696"/>
      <c r="I696"/>
      <c r="J696"/>
    </row>
    <row r="697" spans="5:10" x14ac:dyDescent="0.25">
      <c r="E697" s="10"/>
      <c r="H697"/>
      <c r="I697"/>
      <c r="J697"/>
    </row>
    <row r="698" spans="5:10" x14ac:dyDescent="0.25">
      <c r="E698" s="10"/>
      <c r="H698"/>
      <c r="I698"/>
      <c r="J698"/>
    </row>
    <row r="699" spans="5:10" x14ac:dyDescent="0.25">
      <c r="E699" s="10"/>
      <c r="H699"/>
      <c r="I699"/>
      <c r="J699"/>
    </row>
    <row r="700" spans="5:10" x14ac:dyDescent="0.25">
      <c r="E700" s="10"/>
      <c r="H700"/>
      <c r="I700"/>
      <c r="J700"/>
    </row>
  </sheetData>
  <mergeCells count="1358">
    <mergeCell ref="H7:H8"/>
    <mergeCell ref="I7:I8"/>
    <mergeCell ref="J7:J8"/>
    <mergeCell ref="K7:K8"/>
    <mergeCell ref="L7:L8"/>
    <mergeCell ref="M7:M8"/>
    <mergeCell ref="H4:J4"/>
    <mergeCell ref="K4:L4"/>
    <mergeCell ref="M4:M5"/>
    <mergeCell ref="B6:M6"/>
    <mergeCell ref="B7:B8"/>
    <mergeCell ref="C7:C8"/>
    <mergeCell ref="D7:D8"/>
    <mergeCell ref="E7:E8"/>
    <mergeCell ref="F7:F8"/>
    <mergeCell ref="G7:G8"/>
    <mergeCell ref="B4:B5"/>
    <mergeCell ref="C4:C5"/>
    <mergeCell ref="D4:D5"/>
    <mergeCell ref="E4:E5"/>
    <mergeCell ref="F4:F5"/>
    <mergeCell ref="G4:G5"/>
    <mergeCell ref="H14:H17"/>
    <mergeCell ref="I14:I17"/>
    <mergeCell ref="J14:J17"/>
    <mergeCell ref="K14:K17"/>
    <mergeCell ref="L14:L17"/>
    <mergeCell ref="M14:M17"/>
    <mergeCell ref="I11:I12"/>
    <mergeCell ref="J11:J12"/>
    <mergeCell ref="K11:K12"/>
    <mergeCell ref="L11:L12"/>
    <mergeCell ref="M11:M12"/>
    <mergeCell ref="B14:B17"/>
    <mergeCell ref="C14:C17"/>
    <mergeCell ref="D14:D17"/>
    <mergeCell ref="E14:E17"/>
    <mergeCell ref="G14:G17"/>
    <mergeCell ref="B11:B12"/>
    <mergeCell ref="C11:C12"/>
    <mergeCell ref="D11:D12"/>
    <mergeCell ref="E11:E12"/>
    <mergeCell ref="G11:G12"/>
    <mergeCell ref="H11:H12"/>
    <mergeCell ref="H21:H26"/>
    <mergeCell ref="I21:I26"/>
    <mergeCell ref="J21:J26"/>
    <mergeCell ref="K21:K26"/>
    <mergeCell ref="L21:L26"/>
    <mergeCell ref="M21:M26"/>
    <mergeCell ref="L18:L20"/>
    <mergeCell ref="M18:M20"/>
    <mergeCell ref="H19:H20"/>
    <mergeCell ref="I19:I20"/>
    <mergeCell ref="J19:J20"/>
    <mergeCell ref="B21:B26"/>
    <mergeCell ref="C21:C26"/>
    <mergeCell ref="D21:D26"/>
    <mergeCell ref="E21:E26"/>
    <mergeCell ref="G21:G26"/>
    <mergeCell ref="B18:B20"/>
    <mergeCell ref="C18:C20"/>
    <mergeCell ref="D18:D20"/>
    <mergeCell ref="E18:E20"/>
    <mergeCell ref="G18:G20"/>
    <mergeCell ref="K18:K20"/>
    <mergeCell ref="H30:H31"/>
    <mergeCell ref="I30:I31"/>
    <mergeCell ref="J30:J31"/>
    <mergeCell ref="K30:K31"/>
    <mergeCell ref="L30:L31"/>
    <mergeCell ref="M30:M31"/>
    <mergeCell ref="I27:I29"/>
    <mergeCell ref="J27:J29"/>
    <mergeCell ref="K27:K29"/>
    <mergeCell ref="L27:L29"/>
    <mergeCell ref="M27:M29"/>
    <mergeCell ref="B30:B31"/>
    <mergeCell ref="C30:C31"/>
    <mergeCell ref="D30:D31"/>
    <mergeCell ref="E30:E31"/>
    <mergeCell ref="G30:G31"/>
    <mergeCell ref="B27:B29"/>
    <mergeCell ref="C27:C29"/>
    <mergeCell ref="D27:D29"/>
    <mergeCell ref="E27:E29"/>
    <mergeCell ref="G27:G29"/>
    <mergeCell ref="H27:H29"/>
    <mergeCell ref="B39:M39"/>
    <mergeCell ref="B43:M43"/>
    <mergeCell ref="B76:M76"/>
    <mergeCell ref="B77:B78"/>
    <mergeCell ref="C77:C78"/>
    <mergeCell ref="D77:D78"/>
    <mergeCell ref="E77:E78"/>
    <mergeCell ref="G77:G78"/>
    <mergeCell ref="H77:H78"/>
    <mergeCell ref="I77:I78"/>
    <mergeCell ref="H36:H37"/>
    <mergeCell ref="I36:I37"/>
    <mergeCell ref="J36:J37"/>
    <mergeCell ref="K36:K37"/>
    <mergeCell ref="L36:L37"/>
    <mergeCell ref="M36:M37"/>
    <mergeCell ref="I32:I33"/>
    <mergeCell ref="J32:J33"/>
    <mergeCell ref="K32:K33"/>
    <mergeCell ref="L32:L33"/>
    <mergeCell ref="M32:M33"/>
    <mergeCell ref="B36:B37"/>
    <mergeCell ref="C36:C37"/>
    <mergeCell ref="D36:D37"/>
    <mergeCell ref="E36:E37"/>
    <mergeCell ref="G36:G37"/>
    <mergeCell ref="B32:B33"/>
    <mergeCell ref="C32:C33"/>
    <mergeCell ref="D32:D33"/>
    <mergeCell ref="E32:E33"/>
    <mergeCell ref="G32:G33"/>
    <mergeCell ref="H32:H33"/>
    <mergeCell ref="I79:I80"/>
    <mergeCell ref="J79:J80"/>
    <mergeCell ref="M79:M80"/>
    <mergeCell ref="B81:B82"/>
    <mergeCell ref="C81:C82"/>
    <mergeCell ref="D81:D82"/>
    <mergeCell ref="E81:E82"/>
    <mergeCell ref="G81:G82"/>
    <mergeCell ref="H81:H82"/>
    <mergeCell ref="I81:I82"/>
    <mergeCell ref="J77:J78"/>
    <mergeCell ref="K77:K78"/>
    <mergeCell ref="L77:L78"/>
    <mergeCell ref="M77:M78"/>
    <mergeCell ref="B79:B80"/>
    <mergeCell ref="C79:C80"/>
    <mergeCell ref="D79:D80"/>
    <mergeCell ref="E79:E80"/>
    <mergeCell ref="G79:G80"/>
    <mergeCell ref="H79:H80"/>
    <mergeCell ref="I84:I85"/>
    <mergeCell ref="J84:J85"/>
    <mergeCell ref="K84:K85"/>
    <mergeCell ref="L84:L85"/>
    <mergeCell ref="M84:M85"/>
    <mergeCell ref="B88:B90"/>
    <mergeCell ref="C88:C90"/>
    <mergeCell ref="D88:D90"/>
    <mergeCell ref="E88:E90"/>
    <mergeCell ref="G88:G90"/>
    <mergeCell ref="J81:J82"/>
    <mergeCell ref="K81:K82"/>
    <mergeCell ref="L81:L82"/>
    <mergeCell ref="M81:M82"/>
    <mergeCell ref="B84:B85"/>
    <mergeCell ref="C84:C85"/>
    <mergeCell ref="D84:D85"/>
    <mergeCell ref="E84:E85"/>
    <mergeCell ref="G84:G85"/>
    <mergeCell ref="H84:H85"/>
    <mergeCell ref="I91:I93"/>
    <mergeCell ref="J91:J93"/>
    <mergeCell ref="K91:K93"/>
    <mergeCell ref="L91:L93"/>
    <mergeCell ref="M91:M93"/>
    <mergeCell ref="B96:B97"/>
    <mergeCell ref="C96:C97"/>
    <mergeCell ref="D96:D97"/>
    <mergeCell ref="E96:E97"/>
    <mergeCell ref="G96:G97"/>
    <mergeCell ref="B91:B93"/>
    <mergeCell ref="C91:C93"/>
    <mergeCell ref="D91:D93"/>
    <mergeCell ref="E91:E93"/>
    <mergeCell ref="G91:G93"/>
    <mergeCell ref="H91:H93"/>
    <mergeCell ref="H88:H90"/>
    <mergeCell ref="I88:I90"/>
    <mergeCell ref="J88:J90"/>
    <mergeCell ref="K88:K90"/>
    <mergeCell ref="L88:L90"/>
    <mergeCell ref="M88:M90"/>
    <mergeCell ref="I99:I100"/>
    <mergeCell ref="J99:J100"/>
    <mergeCell ref="K99:K100"/>
    <mergeCell ref="L99:L100"/>
    <mergeCell ref="M99:M100"/>
    <mergeCell ref="B102:B103"/>
    <mergeCell ref="C102:C103"/>
    <mergeCell ref="D102:D103"/>
    <mergeCell ref="E102:E103"/>
    <mergeCell ref="G102:G103"/>
    <mergeCell ref="B99:B100"/>
    <mergeCell ref="C99:C100"/>
    <mergeCell ref="D99:D100"/>
    <mergeCell ref="E99:E100"/>
    <mergeCell ref="G99:G100"/>
    <mergeCell ref="H99:H100"/>
    <mergeCell ref="H96:H97"/>
    <mergeCell ref="I96:I97"/>
    <mergeCell ref="J96:J97"/>
    <mergeCell ref="K96:K97"/>
    <mergeCell ref="L96:L97"/>
    <mergeCell ref="M96:M97"/>
    <mergeCell ref="I105:I108"/>
    <mergeCell ref="J105:J108"/>
    <mergeCell ref="K105:K108"/>
    <mergeCell ref="L105:L108"/>
    <mergeCell ref="M105:M108"/>
    <mergeCell ref="B109:B113"/>
    <mergeCell ref="C109:C113"/>
    <mergeCell ref="D109:D113"/>
    <mergeCell ref="E109:E113"/>
    <mergeCell ref="G109:G113"/>
    <mergeCell ref="H102:J103"/>
    <mergeCell ref="K102:K103"/>
    <mergeCell ref="L102:L103"/>
    <mergeCell ref="M102:M103"/>
    <mergeCell ref="B105:B108"/>
    <mergeCell ref="C105:C108"/>
    <mergeCell ref="D105:D108"/>
    <mergeCell ref="E105:E108"/>
    <mergeCell ref="G105:G108"/>
    <mergeCell ref="H105:H108"/>
    <mergeCell ref="I114:I117"/>
    <mergeCell ref="J114:J117"/>
    <mergeCell ref="K114:K117"/>
    <mergeCell ref="L114:L117"/>
    <mergeCell ref="M114:M117"/>
    <mergeCell ref="B118:B119"/>
    <mergeCell ref="C118:C119"/>
    <mergeCell ref="D118:D119"/>
    <mergeCell ref="E118:E119"/>
    <mergeCell ref="G118:G119"/>
    <mergeCell ref="B114:B117"/>
    <mergeCell ref="C114:C117"/>
    <mergeCell ref="D114:D117"/>
    <mergeCell ref="E114:E117"/>
    <mergeCell ref="G114:G117"/>
    <mergeCell ref="H114:H117"/>
    <mergeCell ref="H109:H113"/>
    <mergeCell ref="I109:I113"/>
    <mergeCell ref="J109:J113"/>
    <mergeCell ref="K109:K113"/>
    <mergeCell ref="L109:L113"/>
    <mergeCell ref="M109:M113"/>
    <mergeCell ref="I120:I121"/>
    <mergeCell ref="J120:J121"/>
    <mergeCell ref="K120:K121"/>
    <mergeCell ref="L120:L121"/>
    <mergeCell ref="M120:M121"/>
    <mergeCell ref="B125:B127"/>
    <mergeCell ref="C125:C127"/>
    <mergeCell ref="D125:D127"/>
    <mergeCell ref="E125:E127"/>
    <mergeCell ref="G125:G127"/>
    <mergeCell ref="B120:B121"/>
    <mergeCell ref="C120:C121"/>
    <mergeCell ref="D120:D121"/>
    <mergeCell ref="E120:E121"/>
    <mergeCell ref="G120:G121"/>
    <mergeCell ref="H120:H121"/>
    <mergeCell ref="H118:H119"/>
    <mergeCell ref="I118:I119"/>
    <mergeCell ref="J118:J119"/>
    <mergeCell ref="K118:K119"/>
    <mergeCell ref="L118:L119"/>
    <mergeCell ref="M118:M119"/>
    <mergeCell ref="I128:I130"/>
    <mergeCell ref="J128:J130"/>
    <mergeCell ref="K128:K130"/>
    <mergeCell ref="L128:L130"/>
    <mergeCell ref="M128:M130"/>
    <mergeCell ref="B132:B135"/>
    <mergeCell ref="C132:C135"/>
    <mergeCell ref="D132:D135"/>
    <mergeCell ref="E132:E135"/>
    <mergeCell ref="G132:G135"/>
    <mergeCell ref="B128:B130"/>
    <mergeCell ref="C128:C130"/>
    <mergeCell ref="D128:D130"/>
    <mergeCell ref="E128:E130"/>
    <mergeCell ref="G128:G130"/>
    <mergeCell ref="H128:H130"/>
    <mergeCell ref="H125:H127"/>
    <mergeCell ref="I125:I127"/>
    <mergeCell ref="J125:J127"/>
    <mergeCell ref="K125:K127"/>
    <mergeCell ref="L125:L127"/>
    <mergeCell ref="M125:M127"/>
    <mergeCell ref="I139:I140"/>
    <mergeCell ref="J139:J140"/>
    <mergeCell ref="K139:K140"/>
    <mergeCell ref="L139:L140"/>
    <mergeCell ref="M139:M140"/>
    <mergeCell ref="B141:B142"/>
    <mergeCell ref="C141:C142"/>
    <mergeCell ref="D141:D142"/>
    <mergeCell ref="E141:E142"/>
    <mergeCell ref="G141:G142"/>
    <mergeCell ref="B139:B140"/>
    <mergeCell ref="C139:C140"/>
    <mergeCell ref="D139:D140"/>
    <mergeCell ref="E139:E140"/>
    <mergeCell ref="G139:G140"/>
    <mergeCell ref="H139:H140"/>
    <mergeCell ref="H132:H135"/>
    <mergeCell ref="I132:I135"/>
    <mergeCell ref="J132:J135"/>
    <mergeCell ref="K132:K135"/>
    <mergeCell ref="L132:L135"/>
    <mergeCell ref="M132:M135"/>
    <mergeCell ref="I147:I148"/>
    <mergeCell ref="J147:J148"/>
    <mergeCell ref="M147:M148"/>
    <mergeCell ref="B150:M150"/>
    <mergeCell ref="B151:B155"/>
    <mergeCell ref="C151:C155"/>
    <mergeCell ref="D151:D155"/>
    <mergeCell ref="E151:E155"/>
    <mergeCell ref="G151:G155"/>
    <mergeCell ref="H151:J155"/>
    <mergeCell ref="B147:B148"/>
    <mergeCell ref="C147:C148"/>
    <mergeCell ref="D147:D148"/>
    <mergeCell ref="E147:E148"/>
    <mergeCell ref="G147:G148"/>
    <mergeCell ref="H147:H148"/>
    <mergeCell ref="H141:H142"/>
    <mergeCell ref="I141:I142"/>
    <mergeCell ref="J141:J142"/>
    <mergeCell ref="K141:K142"/>
    <mergeCell ref="L141:L142"/>
    <mergeCell ref="M141:M142"/>
    <mergeCell ref="L156:L158"/>
    <mergeCell ref="M156:M158"/>
    <mergeCell ref="B159:B160"/>
    <mergeCell ref="C159:C160"/>
    <mergeCell ref="D159:D160"/>
    <mergeCell ref="E159:E160"/>
    <mergeCell ref="G159:G160"/>
    <mergeCell ref="H159:J160"/>
    <mergeCell ref="K159:K160"/>
    <mergeCell ref="L159:L160"/>
    <mergeCell ref="K151:K155"/>
    <mergeCell ref="L151:L155"/>
    <mergeCell ref="M151:M155"/>
    <mergeCell ref="B156:B158"/>
    <mergeCell ref="C156:C158"/>
    <mergeCell ref="D156:D158"/>
    <mergeCell ref="E156:E158"/>
    <mergeCell ref="G156:G158"/>
    <mergeCell ref="H156:J158"/>
    <mergeCell ref="K156:K158"/>
    <mergeCell ref="K165:K166"/>
    <mergeCell ref="L165:L166"/>
    <mergeCell ref="M165:M166"/>
    <mergeCell ref="H167:J167"/>
    <mergeCell ref="B168:B170"/>
    <mergeCell ref="C168:C170"/>
    <mergeCell ref="D168:D170"/>
    <mergeCell ref="E168:E170"/>
    <mergeCell ref="G168:G170"/>
    <mergeCell ref="H168:J170"/>
    <mergeCell ref="B165:B166"/>
    <mergeCell ref="C165:C166"/>
    <mergeCell ref="D165:D166"/>
    <mergeCell ref="E165:E166"/>
    <mergeCell ref="G165:G166"/>
    <mergeCell ref="H165:J166"/>
    <mergeCell ref="M159:M160"/>
    <mergeCell ref="B161:B164"/>
    <mergeCell ref="C161:C164"/>
    <mergeCell ref="D161:D164"/>
    <mergeCell ref="E161:E164"/>
    <mergeCell ref="G161:G164"/>
    <mergeCell ref="H161:J164"/>
    <mergeCell ref="K161:K164"/>
    <mergeCell ref="L161:L164"/>
    <mergeCell ref="M161:M164"/>
    <mergeCell ref="L171:L172"/>
    <mergeCell ref="M171:M172"/>
    <mergeCell ref="B173:B180"/>
    <mergeCell ref="C173:C180"/>
    <mergeCell ref="D173:D180"/>
    <mergeCell ref="E173:E180"/>
    <mergeCell ref="G173:G180"/>
    <mergeCell ref="H173:J180"/>
    <mergeCell ref="K173:K180"/>
    <mergeCell ref="L173:L180"/>
    <mergeCell ref="K168:K170"/>
    <mergeCell ref="L168:L170"/>
    <mergeCell ref="M168:M170"/>
    <mergeCell ref="B171:B172"/>
    <mergeCell ref="C171:C172"/>
    <mergeCell ref="D171:D172"/>
    <mergeCell ref="E171:E172"/>
    <mergeCell ref="G171:G172"/>
    <mergeCell ref="H171:J172"/>
    <mergeCell ref="K171:K172"/>
    <mergeCell ref="K183:K185"/>
    <mergeCell ref="L183:L185"/>
    <mergeCell ref="M183:M185"/>
    <mergeCell ref="B186:M186"/>
    <mergeCell ref="B190:M190"/>
    <mergeCell ref="B194:M194"/>
    <mergeCell ref="B183:B185"/>
    <mergeCell ref="C183:C185"/>
    <mergeCell ref="D183:D185"/>
    <mergeCell ref="E183:E185"/>
    <mergeCell ref="G183:G185"/>
    <mergeCell ref="H183:J185"/>
    <mergeCell ref="M173:M180"/>
    <mergeCell ref="B181:B182"/>
    <mergeCell ref="C181:C182"/>
    <mergeCell ref="D181:D182"/>
    <mergeCell ref="E181:E182"/>
    <mergeCell ref="G181:G182"/>
    <mergeCell ref="H181:J182"/>
    <mergeCell ref="K181:K182"/>
    <mergeCell ref="L181:L182"/>
    <mergeCell ref="M181:M182"/>
    <mergeCell ref="H203:H204"/>
    <mergeCell ref="I203:I204"/>
    <mergeCell ref="J203:J204"/>
    <mergeCell ref="K203:K204"/>
    <mergeCell ref="L203:L204"/>
    <mergeCell ref="M203:M204"/>
    <mergeCell ref="K196:K197"/>
    <mergeCell ref="L196:L197"/>
    <mergeCell ref="M196:M197"/>
    <mergeCell ref="H200:J200"/>
    <mergeCell ref="H201:J201"/>
    <mergeCell ref="B203:B204"/>
    <mergeCell ref="C203:C204"/>
    <mergeCell ref="D203:D204"/>
    <mergeCell ref="E203:E204"/>
    <mergeCell ref="G203:G204"/>
    <mergeCell ref="H195:J195"/>
    <mergeCell ref="B196:B197"/>
    <mergeCell ref="C196:C197"/>
    <mergeCell ref="D196:D197"/>
    <mergeCell ref="E196:E197"/>
    <mergeCell ref="G196:G197"/>
    <mergeCell ref="H196:H197"/>
    <mergeCell ref="I196:I197"/>
    <mergeCell ref="J196:J197"/>
    <mergeCell ref="K211:K212"/>
    <mergeCell ref="L211:L212"/>
    <mergeCell ref="M211:M212"/>
    <mergeCell ref="B214:B216"/>
    <mergeCell ref="C214:C216"/>
    <mergeCell ref="D214:D216"/>
    <mergeCell ref="E214:E216"/>
    <mergeCell ref="G214:G216"/>
    <mergeCell ref="H214:H216"/>
    <mergeCell ref="I214:I216"/>
    <mergeCell ref="H207:J207"/>
    <mergeCell ref="B208:M208"/>
    <mergeCell ref="B211:B212"/>
    <mergeCell ref="C211:C212"/>
    <mergeCell ref="D211:D212"/>
    <mergeCell ref="E211:E212"/>
    <mergeCell ref="G211:G212"/>
    <mergeCell ref="H211:H212"/>
    <mergeCell ref="I211:I212"/>
    <mergeCell ref="J211:J212"/>
    <mergeCell ref="I217:I218"/>
    <mergeCell ref="J217:J218"/>
    <mergeCell ref="K217:K218"/>
    <mergeCell ref="L217:L218"/>
    <mergeCell ref="M217:M218"/>
    <mergeCell ref="B219:B222"/>
    <mergeCell ref="C219:C222"/>
    <mergeCell ref="D219:D222"/>
    <mergeCell ref="E219:E222"/>
    <mergeCell ref="G219:G222"/>
    <mergeCell ref="J214:J216"/>
    <mergeCell ref="K214:K216"/>
    <mergeCell ref="L214:L216"/>
    <mergeCell ref="M214:M216"/>
    <mergeCell ref="B217:B218"/>
    <mergeCell ref="C217:C218"/>
    <mergeCell ref="D217:D218"/>
    <mergeCell ref="E217:E218"/>
    <mergeCell ref="G217:G218"/>
    <mergeCell ref="H217:H218"/>
    <mergeCell ref="I225:I227"/>
    <mergeCell ref="J225:J227"/>
    <mergeCell ref="K225:K227"/>
    <mergeCell ref="L225:L227"/>
    <mergeCell ref="M225:M227"/>
    <mergeCell ref="B234:B237"/>
    <mergeCell ref="C234:C237"/>
    <mergeCell ref="D234:D237"/>
    <mergeCell ref="E234:E237"/>
    <mergeCell ref="G234:G237"/>
    <mergeCell ref="B225:B227"/>
    <mergeCell ref="C225:C227"/>
    <mergeCell ref="D225:D227"/>
    <mergeCell ref="E225:E227"/>
    <mergeCell ref="G225:G227"/>
    <mergeCell ref="H225:H227"/>
    <mergeCell ref="H219:H222"/>
    <mergeCell ref="I219:I222"/>
    <mergeCell ref="J219:J222"/>
    <mergeCell ref="K219:K222"/>
    <mergeCell ref="L219:L222"/>
    <mergeCell ref="M219:M222"/>
    <mergeCell ref="I241:I243"/>
    <mergeCell ref="J241:J243"/>
    <mergeCell ref="K241:K243"/>
    <mergeCell ref="L241:L243"/>
    <mergeCell ref="M241:M243"/>
    <mergeCell ref="B245:M245"/>
    <mergeCell ref="B241:B243"/>
    <mergeCell ref="C241:C243"/>
    <mergeCell ref="D241:D243"/>
    <mergeCell ref="E241:E243"/>
    <mergeCell ref="G241:G243"/>
    <mergeCell ref="H241:H243"/>
    <mergeCell ref="H234:H236"/>
    <mergeCell ref="I234:I236"/>
    <mergeCell ref="J234:J236"/>
    <mergeCell ref="K234:K237"/>
    <mergeCell ref="L234:L237"/>
    <mergeCell ref="M234:M237"/>
    <mergeCell ref="I263:I264"/>
    <mergeCell ref="J263:J264"/>
    <mergeCell ref="K263:K264"/>
    <mergeCell ref="L263:L264"/>
    <mergeCell ref="M263:M264"/>
    <mergeCell ref="H265:J265"/>
    <mergeCell ref="B263:B264"/>
    <mergeCell ref="C263:C264"/>
    <mergeCell ref="D263:D264"/>
    <mergeCell ref="E263:E264"/>
    <mergeCell ref="G263:G264"/>
    <mergeCell ref="H263:H264"/>
    <mergeCell ref="I247:I256"/>
    <mergeCell ref="J247:J256"/>
    <mergeCell ref="K247:K256"/>
    <mergeCell ref="L247:L256"/>
    <mergeCell ref="M247:M256"/>
    <mergeCell ref="B259:M259"/>
    <mergeCell ref="B247:B256"/>
    <mergeCell ref="C247:C256"/>
    <mergeCell ref="D247:D256"/>
    <mergeCell ref="E247:E256"/>
    <mergeCell ref="G247:G256"/>
    <mergeCell ref="H247:H256"/>
    <mergeCell ref="K269:K270"/>
    <mergeCell ref="L269:L270"/>
    <mergeCell ref="M269:M270"/>
    <mergeCell ref="B273:B275"/>
    <mergeCell ref="C273:C275"/>
    <mergeCell ref="D273:D275"/>
    <mergeCell ref="E273:E275"/>
    <mergeCell ref="G273:G275"/>
    <mergeCell ref="H273:H275"/>
    <mergeCell ref="I273:I275"/>
    <mergeCell ref="H266:J266"/>
    <mergeCell ref="B269:B270"/>
    <mergeCell ref="C269:C270"/>
    <mergeCell ref="D269:D270"/>
    <mergeCell ref="E269:E270"/>
    <mergeCell ref="G269:G270"/>
    <mergeCell ref="H269:H270"/>
    <mergeCell ref="I269:I270"/>
    <mergeCell ref="J269:J270"/>
    <mergeCell ref="H281:J281"/>
    <mergeCell ref="B284:B286"/>
    <mergeCell ref="C284:C286"/>
    <mergeCell ref="D284:D286"/>
    <mergeCell ref="E284:E286"/>
    <mergeCell ref="G284:G286"/>
    <mergeCell ref="H284:J286"/>
    <mergeCell ref="H278:H279"/>
    <mergeCell ref="I278:I279"/>
    <mergeCell ref="J278:J279"/>
    <mergeCell ref="K278:K279"/>
    <mergeCell ref="L278:L279"/>
    <mergeCell ref="M278:M279"/>
    <mergeCell ref="J273:J275"/>
    <mergeCell ref="K273:K275"/>
    <mergeCell ref="L273:L275"/>
    <mergeCell ref="M273:M275"/>
    <mergeCell ref="H277:J277"/>
    <mergeCell ref="B278:B279"/>
    <mergeCell ref="C278:C279"/>
    <mergeCell ref="D278:D279"/>
    <mergeCell ref="E278:E279"/>
    <mergeCell ref="G278:G279"/>
    <mergeCell ref="L288:L290"/>
    <mergeCell ref="M288:M290"/>
    <mergeCell ref="B291:B292"/>
    <mergeCell ref="C291:C292"/>
    <mergeCell ref="D291:D292"/>
    <mergeCell ref="E291:E292"/>
    <mergeCell ref="G291:G292"/>
    <mergeCell ref="H291:H292"/>
    <mergeCell ref="I291:I292"/>
    <mergeCell ref="J291:J292"/>
    <mergeCell ref="K284:K286"/>
    <mergeCell ref="L284:L286"/>
    <mergeCell ref="M284:M286"/>
    <mergeCell ref="B288:B290"/>
    <mergeCell ref="C288:C290"/>
    <mergeCell ref="D288:D290"/>
    <mergeCell ref="E288:E290"/>
    <mergeCell ref="G288:G290"/>
    <mergeCell ref="H288:J290"/>
    <mergeCell ref="K288:K290"/>
    <mergeCell ref="J294:J295"/>
    <mergeCell ref="K294:K295"/>
    <mergeCell ref="L294:L295"/>
    <mergeCell ref="M294:M295"/>
    <mergeCell ref="B298:B307"/>
    <mergeCell ref="C298:C307"/>
    <mergeCell ref="D298:D307"/>
    <mergeCell ref="E298:E307"/>
    <mergeCell ref="G298:G307"/>
    <mergeCell ref="H298:J307"/>
    <mergeCell ref="K291:K292"/>
    <mergeCell ref="L291:L292"/>
    <mergeCell ref="M291:M292"/>
    <mergeCell ref="B294:B295"/>
    <mergeCell ref="C294:C295"/>
    <mergeCell ref="D294:D295"/>
    <mergeCell ref="E294:E295"/>
    <mergeCell ref="G294:G295"/>
    <mergeCell ref="H294:H295"/>
    <mergeCell ref="I294:I295"/>
    <mergeCell ref="H311:J313"/>
    <mergeCell ref="K311:K313"/>
    <mergeCell ref="L311:L313"/>
    <mergeCell ref="M311:M313"/>
    <mergeCell ref="H314:J314"/>
    <mergeCell ref="B316:B317"/>
    <mergeCell ref="C316:C317"/>
    <mergeCell ref="D316:D317"/>
    <mergeCell ref="E316:E317"/>
    <mergeCell ref="G316:G317"/>
    <mergeCell ref="K298:K307"/>
    <mergeCell ref="L298:L307"/>
    <mergeCell ref="M298:M307"/>
    <mergeCell ref="H308:J308"/>
    <mergeCell ref="H309:J309"/>
    <mergeCell ref="B311:B313"/>
    <mergeCell ref="C311:C313"/>
    <mergeCell ref="D311:D313"/>
    <mergeCell ref="E311:E313"/>
    <mergeCell ref="G311:G313"/>
    <mergeCell ref="I318:I319"/>
    <mergeCell ref="J318:J319"/>
    <mergeCell ref="K318:K319"/>
    <mergeCell ref="L318:L319"/>
    <mergeCell ref="M318:M319"/>
    <mergeCell ref="B320:B322"/>
    <mergeCell ref="C320:C322"/>
    <mergeCell ref="D320:D322"/>
    <mergeCell ref="E320:E322"/>
    <mergeCell ref="G320:G322"/>
    <mergeCell ref="H316:J317"/>
    <mergeCell ref="K316:K317"/>
    <mergeCell ref="L316:L317"/>
    <mergeCell ref="M316:M317"/>
    <mergeCell ref="B318:B319"/>
    <mergeCell ref="C318:C319"/>
    <mergeCell ref="D318:D319"/>
    <mergeCell ref="E318:E319"/>
    <mergeCell ref="G318:G319"/>
    <mergeCell ref="H318:H319"/>
    <mergeCell ref="H329:H330"/>
    <mergeCell ref="I329:I330"/>
    <mergeCell ref="J329:J330"/>
    <mergeCell ref="K329:K330"/>
    <mergeCell ref="L329:L330"/>
    <mergeCell ref="M329:M330"/>
    <mergeCell ref="I325:I327"/>
    <mergeCell ref="J325:J327"/>
    <mergeCell ref="K325:K327"/>
    <mergeCell ref="L325:L327"/>
    <mergeCell ref="M325:M327"/>
    <mergeCell ref="B329:B330"/>
    <mergeCell ref="C329:C330"/>
    <mergeCell ref="D329:D330"/>
    <mergeCell ref="E329:E330"/>
    <mergeCell ref="G329:G330"/>
    <mergeCell ref="H320:J322"/>
    <mergeCell ref="K320:K322"/>
    <mergeCell ref="L320:L322"/>
    <mergeCell ref="M320:M322"/>
    <mergeCell ref="B325:B327"/>
    <mergeCell ref="C325:C327"/>
    <mergeCell ref="D325:D327"/>
    <mergeCell ref="E325:E327"/>
    <mergeCell ref="G325:G327"/>
    <mergeCell ref="H325:H327"/>
    <mergeCell ref="H333:H334"/>
    <mergeCell ref="I333:I334"/>
    <mergeCell ref="J333:J334"/>
    <mergeCell ref="K333:K334"/>
    <mergeCell ref="L333:L334"/>
    <mergeCell ref="M333:M334"/>
    <mergeCell ref="I331:I332"/>
    <mergeCell ref="J331:J332"/>
    <mergeCell ref="K331:K332"/>
    <mergeCell ref="L331:L332"/>
    <mergeCell ref="M331:M332"/>
    <mergeCell ref="B333:B334"/>
    <mergeCell ref="C333:C334"/>
    <mergeCell ref="D333:D334"/>
    <mergeCell ref="E333:E334"/>
    <mergeCell ref="G333:G334"/>
    <mergeCell ref="B331:B332"/>
    <mergeCell ref="C331:C332"/>
    <mergeCell ref="D331:D332"/>
    <mergeCell ref="E331:E332"/>
    <mergeCell ref="G331:G332"/>
    <mergeCell ref="H331:H332"/>
    <mergeCell ref="I341:I342"/>
    <mergeCell ref="J341:J342"/>
    <mergeCell ref="K341:K342"/>
    <mergeCell ref="L341:L342"/>
    <mergeCell ref="M341:M342"/>
    <mergeCell ref="B343:B344"/>
    <mergeCell ref="C343:C344"/>
    <mergeCell ref="D343:D344"/>
    <mergeCell ref="E343:E344"/>
    <mergeCell ref="G343:G344"/>
    <mergeCell ref="B341:B342"/>
    <mergeCell ref="C341:C342"/>
    <mergeCell ref="D341:D342"/>
    <mergeCell ref="E341:E342"/>
    <mergeCell ref="G341:G342"/>
    <mergeCell ref="H341:H342"/>
    <mergeCell ref="I335:I337"/>
    <mergeCell ref="J335:J337"/>
    <mergeCell ref="K335:K337"/>
    <mergeCell ref="L335:L337"/>
    <mergeCell ref="M335:M337"/>
    <mergeCell ref="B338:M338"/>
    <mergeCell ref="B335:B337"/>
    <mergeCell ref="C335:C337"/>
    <mergeCell ref="D335:D337"/>
    <mergeCell ref="E335:E337"/>
    <mergeCell ref="G335:G337"/>
    <mergeCell ref="H335:H337"/>
    <mergeCell ref="I346:I350"/>
    <mergeCell ref="J346:J350"/>
    <mergeCell ref="K346:K350"/>
    <mergeCell ref="L346:L350"/>
    <mergeCell ref="M346:M350"/>
    <mergeCell ref="B352:M352"/>
    <mergeCell ref="B346:B350"/>
    <mergeCell ref="C346:C350"/>
    <mergeCell ref="D346:D350"/>
    <mergeCell ref="E346:E350"/>
    <mergeCell ref="G346:G350"/>
    <mergeCell ref="H346:H350"/>
    <mergeCell ref="H343:H344"/>
    <mergeCell ref="I343:I344"/>
    <mergeCell ref="J343:J344"/>
    <mergeCell ref="K343:K344"/>
    <mergeCell ref="L343:L344"/>
    <mergeCell ref="M343:M344"/>
    <mergeCell ref="H359:H360"/>
    <mergeCell ref="I359:I360"/>
    <mergeCell ref="J359:J360"/>
    <mergeCell ref="K359:K360"/>
    <mergeCell ref="L359:L360"/>
    <mergeCell ref="M359:M360"/>
    <mergeCell ref="I353:I354"/>
    <mergeCell ref="J353:J354"/>
    <mergeCell ref="K353:K354"/>
    <mergeCell ref="L353:L354"/>
    <mergeCell ref="M353:M354"/>
    <mergeCell ref="B359:B360"/>
    <mergeCell ref="C359:C360"/>
    <mergeCell ref="D359:D360"/>
    <mergeCell ref="E359:E360"/>
    <mergeCell ref="G359:G360"/>
    <mergeCell ref="B353:B354"/>
    <mergeCell ref="C353:C354"/>
    <mergeCell ref="D353:D354"/>
    <mergeCell ref="E353:E354"/>
    <mergeCell ref="G353:G354"/>
    <mergeCell ref="H353:H354"/>
    <mergeCell ref="H393:J394"/>
    <mergeCell ref="K393:K394"/>
    <mergeCell ref="L393:L394"/>
    <mergeCell ref="M393:M394"/>
    <mergeCell ref="H398:J398"/>
    <mergeCell ref="H399:J399"/>
    <mergeCell ref="K364:K368"/>
    <mergeCell ref="L364:L368"/>
    <mergeCell ref="M364:M369"/>
    <mergeCell ref="B376:M376"/>
    <mergeCell ref="H383:J383"/>
    <mergeCell ref="B393:B394"/>
    <mergeCell ref="C393:C394"/>
    <mergeCell ref="D393:D394"/>
    <mergeCell ref="E393:E394"/>
    <mergeCell ref="G393:G394"/>
    <mergeCell ref="L362:L363"/>
    <mergeCell ref="M362:M363"/>
    <mergeCell ref="B364:B369"/>
    <mergeCell ref="C364:C369"/>
    <mergeCell ref="D364:D369"/>
    <mergeCell ref="E364:E369"/>
    <mergeCell ref="G364:G369"/>
    <mergeCell ref="H364:H368"/>
    <mergeCell ref="I364:I368"/>
    <mergeCell ref="J364:J368"/>
    <mergeCell ref="B362:B363"/>
    <mergeCell ref="C362:C363"/>
    <mergeCell ref="D362:D363"/>
    <mergeCell ref="E362:E363"/>
    <mergeCell ref="G362:G363"/>
    <mergeCell ref="K362:K363"/>
    <mergeCell ref="H408:H410"/>
    <mergeCell ref="I408:I410"/>
    <mergeCell ref="J408:J410"/>
    <mergeCell ref="K408:K410"/>
    <mergeCell ref="L408:L410"/>
    <mergeCell ref="M408:M410"/>
    <mergeCell ref="I401:I404"/>
    <mergeCell ref="J401:J404"/>
    <mergeCell ref="K401:K404"/>
    <mergeCell ref="L401:L404"/>
    <mergeCell ref="M401:M404"/>
    <mergeCell ref="B408:B410"/>
    <mergeCell ref="C408:C410"/>
    <mergeCell ref="D408:D410"/>
    <mergeCell ref="E408:E410"/>
    <mergeCell ref="G408:G410"/>
    <mergeCell ref="B401:B404"/>
    <mergeCell ref="C401:C404"/>
    <mergeCell ref="D401:D404"/>
    <mergeCell ref="E401:E404"/>
    <mergeCell ref="G401:G404"/>
    <mergeCell ref="H401:H404"/>
    <mergeCell ref="K415:K416"/>
    <mergeCell ref="L415:L416"/>
    <mergeCell ref="M415:M416"/>
    <mergeCell ref="B417:B419"/>
    <mergeCell ref="C417:C419"/>
    <mergeCell ref="D417:D419"/>
    <mergeCell ref="E417:E419"/>
    <mergeCell ref="G417:G419"/>
    <mergeCell ref="H417:H419"/>
    <mergeCell ref="I417:I419"/>
    <mergeCell ref="B415:B416"/>
    <mergeCell ref="C415:C416"/>
    <mergeCell ref="D415:D416"/>
    <mergeCell ref="E415:E416"/>
    <mergeCell ref="G415:G416"/>
    <mergeCell ref="H415:J416"/>
    <mergeCell ref="B411:M411"/>
    <mergeCell ref="B412:B414"/>
    <mergeCell ref="C412:C414"/>
    <mergeCell ref="D412:D414"/>
    <mergeCell ref="E412:E414"/>
    <mergeCell ref="G412:G414"/>
    <mergeCell ref="H412:J414"/>
    <mergeCell ref="K412:K414"/>
    <mergeCell ref="L412:L414"/>
    <mergeCell ref="M412:M414"/>
    <mergeCell ref="H424:J424"/>
    <mergeCell ref="H426:J426"/>
    <mergeCell ref="B427:B429"/>
    <mergeCell ref="C427:C429"/>
    <mergeCell ref="D427:D429"/>
    <mergeCell ref="E427:E429"/>
    <mergeCell ref="G427:G429"/>
    <mergeCell ref="H427:J429"/>
    <mergeCell ref="I421:I422"/>
    <mergeCell ref="J421:J422"/>
    <mergeCell ref="K421:K422"/>
    <mergeCell ref="L421:L422"/>
    <mergeCell ref="M421:M422"/>
    <mergeCell ref="H423:J423"/>
    <mergeCell ref="J417:J419"/>
    <mergeCell ref="K417:K419"/>
    <mergeCell ref="L417:L419"/>
    <mergeCell ref="M417:M419"/>
    <mergeCell ref="B421:B422"/>
    <mergeCell ref="C421:C422"/>
    <mergeCell ref="D421:D422"/>
    <mergeCell ref="E421:E422"/>
    <mergeCell ref="G421:G422"/>
    <mergeCell ref="H421:H422"/>
    <mergeCell ref="I431:I432"/>
    <mergeCell ref="J431:J432"/>
    <mergeCell ref="K431:K432"/>
    <mergeCell ref="L431:L432"/>
    <mergeCell ref="M431:M432"/>
    <mergeCell ref="B434:B437"/>
    <mergeCell ref="C434:C437"/>
    <mergeCell ref="D434:D437"/>
    <mergeCell ref="E434:E437"/>
    <mergeCell ref="G434:G437"/>
    <mergeCell ref="K427:K429"/>
    <mergeCell ref="L427:L429"/>
    <mergeCell ref="M427:M429"/>
    <mergeCell ref="B430:M430"/>
    <mergeCell ref="B431:B432"/>
    <mergeCell ref="C431:C432"/>
    <mergeCell ref="D431:D432"/>
    <mergeCell ref="E431:E432"/>
    <mergeCell ref="G431:G432"/>
    <mergeCell ref="H431:H432"/>
    <mergeCell ref="I442:I443"/>
    <mergeCell ref="J442:J443"/>
    <mergeCell ref="K442:K443"/>
    <mergeCell ref="L442:L443"/>
    <mergeCell ref="M442:M443"/>
    <mergeCell ref="B446:B447"/>
    <mergeCell ref="C446:C447"/>
    <mergeCell ref="D446:D447"/>
    <mergeCell ref="E446:E447"/>
    <mergeCell ref="G446:G447"/>
    <mergeCell ref="B442:B443"/>
    <mergeCell ref="C442:C443"/>
    <mergeCell ref="D442:D443"/>
    <mergeCell ref="E442:E443"/>
    <mergeCell ref="G442:G443"/>
    <mergeCell ref="H442:H443"/>
    <mergeCell ref="H434:H437"/>
    <mergeCell ref="I434:I437"/>
    <mergeCell ref="J434:J437"/>
    <mergeCell ref="K434:K437"/>
    <mergeCell ref="L434:L437"/>
    <mergeCell ref="M434:M437"/>
    <mergeCell ref="B450:M450"/>
    <mergeCell ref="B451:B452"/>
    <mergeCell ref="C451:C452"/>
    <mergeCell ref="D451:D452"/>
    <mergeCell ref="E451:E452"/>
    <mergeCell ref="G451:G452"/>
    <mergeCell ref="H451:J452"/>
    <mergeCell ref="K451:K452"/>
    <mergeCell ref="L451:L452"/>
    <mergeCell ref="M451:M452"/>
    <mergeCell ref="B448:B449"/>
    <mergeCell ref="C448:C449"/>
    <mergeCell ref="D448:D449"/>
    <mergeCell ref="E448:E449"/>
    <mergeCell ref="G448:G449"/>
    <mergeCell ref="M448:M449"/>
    <mergeCell ref="H446:H447"/>
    <mergeCell ref="I446:I447"/>
    <mergeCell ref="J446:J447"/>
    <mergeCell ref="K446:K447"/>
    <mergeCell ref="L446:L447"/>
    <mergeCell ref="M446:M447"/>
    <mergeCell ref="I463:I467"/>
    <mergeCell ref="J463:J467"/>
    <mergeCell ref="K463:K467"/>
    <mergeCell ref="L463:L467"/>
    <mergeCell ref="M463:M467"/>
    <mergeCell ref="H468:J468"/>
    <mergeCell ref="B463:B467"/>
    <mergeCell ref="C463:C467"/>
    <mergeCell ref="D463:D467"/>
    <mergeCell ref="E463:E467"/>
    <mergeCell ref="G463:G467"/>
    <mergeCell ref="H463:H467"/>
    <mergeCell ref="I453:I460"/>
    <mergeCell ref="J453:J460"/>
    <mergeCell ref="K453:K460"/>
    <mergeCell ref="L453:L460"/>
    <mergeCell ref="M453:M460"/>
    <mergeCell ref="H462:J462"/>
    <mergeCell ref="B453:B460"/>
    <mergeCell ref="C453:C460"/>
    <mergeCell ref="D453:D460"/>
    <mergeCell ref="E453:E460"/>
    <mergeCell ref="G453:G460"/>
    <mergeCell ref="H453:H460"/>
    <mergeCell ref="B477:M477"/>
    <mergeCell ref="B479:B481"/>
    <mergeCell ref="C479:C481"/>
    <mergeCell ref="D479:D481"/>
    <mergeCell ref="E479:E481"/>
    <mergeCell ref="G479:G481"/>
    <mergeCell ref="H479:H481"/>
    <mergeCell ref="I479:I481"/>
    <mergeCell ref="J479:J481"/>
    <mergeCell ref="K479:K481"/>
    <mergeCell ref="I469:I472"/>
    <mergeCell ref="J469:J472"/>
    <mergeCell ref="K469:K472"/>
    <mergeCell ref="L469:L472"/>
    <mergeCell ref="M469:M472"/>
    <mergeCell ref="B473:M473"/>
    <mergeCell ref="B469:B472"/>
    <mergeCell ref="C469:C472"/>
    <mergeCell ref="D469:D472"/>
    <mergeCell ref="E469:E472"/>
    <mergeCell ref="G469:G472"/>
    <mergeCell ref="H469:H472"/>
    <mergeCell ref="I487:I489"/>
    <mergeCell ref="J487:J489"/>
    <mergeCell ref="M487:M489"/>
    <mergeCell ref="K488:K489"/>
    <mergeCell ref="L488:L489"/>
    <mergeCell ref="B491:B494"/>
    <mergeCell ref="C491:C494"/>
    <mergeCell ref="D491:D494"/>
    <mergeCell ref="E491:E494"/>
    <mergeCell ref="G491:G494"/>
    <mergeCell ref="L479:L481"/>
    <mergeCell ref="M479:M481"/>
    <mergeCell ref="B483:M483"/>
    <mergeCell ref="B485:M485"/>
    <mergeCell ref="B487:B489"/>
    <mergeCell ref="C487:C489"/>
    <mergeCell ref="D487:D489"/>
    <mergeCell ref="E487:E489"/>
    <mergeCell ref="G487:G489"/>
    <mergeCell ref="H487:H489"/>
    <mergeCell ref="K495:K497"/>
    <mergeCell ref="L495:L497"/>
    <mergeCell ref="M495:M497"/>
    <mergeCell ref="B499:B500"/>
    <mergeCell ref="C499:C500"/>
    <mergeCell ref="D499:D500"/>
    <mergeCell ref="E499:E500"/>
    <mergeCell ref="G499:G500"/>
    <mergeCell ref="H499:J500"/>
    <mergeCell ref="K499:K500"/>
    <mergeCell ref="B495:B497"/>
    <mergeCell ref="C495:C497"/>
    <mergeCell ref="D495:D497"/>
    <mergeCell ref="E495:E497"/>
    <mergeCell ref="G495:G497"/>
    <mergeCell ref="H495:J497"/>
    <mergeCell ref="H491:H494"/>
    <mergeCell ref="I491:I494"/>
    <mergeCell ref="J491:J494"/>
    <mergeCell ref="K491:K494"/>
    <mergeCell ref="L491:L494"/>
    <mergeCell ref="M491:M494"/>
    <mergeCell ref="L511:L512"/>
    <mergeCell ref="M511:M512"/>
    <mergeCell ref="B513:B515"/>
    <mergeCell ref="C513:C515"/>
    <mergeCell ref="D513:D515"/>
    <mergeCell ref="E513:E515"/>
    <mergeCell ref="G513:G515"/>
    <mergeCell ref="H513:H515"/>
    <mergeCell ref="I513:I515"/>
    <mergeCell ref="J513:J515"/>
    <mergeCell ref="L499:L500"/>
    <mergeCell ref="M499:M500"/>
    <mergeCell ref="H509:J509"/>
    <mergeCell ref="B511:B512"/>
    <mergeCell ref="C511:C512"/>
    <mergeCell ref="D511:D512"/>
    <mergeCell ref="E511:E512"/>
    <mergeCell ref="G511:G512"/>
    <mergeCell ref="H511:J512"/>
    <mergeCell ref="K511:K512"/>
    <mergeCell ref="L517:L518"/>
    <mergeCell ref="M517:M518"/>
    <mergeCell ref="B519:B520"/>
    <mergeCell ref="C519:C520"/>
    <mergeCell ref="D519:D520"/>
    <mergeCell ref="E519:E520"/>
    <mergeCell ref="G519:G520"/>
    <mergeCell ref="H519:H520"/>
    <mergeCell ref="I519:I520"/>
    <mergeCell ref="J519:J520"/>
    <mergeCell ref="K513:K515"/>
    <mergeCell ref="L513:L515"/>
    <mergeCell ref="M513:M515"/>
    <mergeCell ref="B517:B518"/>
    <mergeCell ref="C517:C518"/>
    <mergeCell ref="D517:D518"/>
    <mergeCell ref="E517:E518"/>
    <mergeCell ref="G517:G518"/>
    <mergeCell ref="H517:J518"/>
    <mergeCell ref="K517:K518"/>
    <mergeCell ref="L521:L523"/>
    <mergeCell ref="M521:M523"/>
    <mergeCell ref="B531:B532"/>
    <mergeCell ref="C531:C532"/>
    <mergeCell ref="D531:D532"/>
    <mergeCell ref="E531:E532"/>
    <mergeCell ref="G531:G532"/>
    <mergeCell ref="H531:J532"/>
    <mergeCell ref="K531:K532"/>
    <mergeCell ref="L531:L532"/>
    <mergeCell ref="K519:K520"/>
    <mergeCell ref="L519:L520"/>
    <mergeCell ref="M519:M520"/>
    <mergeCell ref="B521:B523"/>
    <mergeCell ref="C521:C523"/>
    <mergeCell ref="D521:D523"/>
    <mergeCell ref="E521:E523"/>
    <mergeCell ref="G521:G523"/>
    <mergeCell ref="H521:J523"/>
    <mergeCell ref="K521:K523"/>
    <mergeCell ref="H536:J536"/>
    <mergeCell ref="H538:J538"/>
    <mergeCell ref="H540:J540"/>
    <mergeCell ref="B543:B544"/>
    <mergeCell ref="C543:C544"/>
    <mergeCell ref="D543:D544"/>
    <mergeCell ref="E543:E544"/>
    <mergeCell ref="G543:G544"/>
    <mergeCell ref="H543:J544"/>
    <mergeCell ref="M531:M532"/>
    <mergeCell ref="B534:B535"/>
    <mergeCell ref="C534:C535"/>
    <mergeCell ref="D534:D535"/>
    <mergeCell ref="E534:E535"/>
    <mergeCell ref="G534:G535"/>
    <mergeCell ref="H534:J535"/>
    <mergeCell ref="K534:K535"/>
    <mergeCell ref="L534:L535"/>
    <mergeCell ref="M534:M535"/>
    <mergeCell ref="J546:J547"/>
    <mergeCell ref="K546:K547"/>
    <mergeCell ref="L546:L547"/>
    <mergeCell ref="M546:M547"/>
    <mergeCell ref="H549:J549"/>
    <mergeCell ref="B550:B553"/>
    <mergeCell ref="C550:C553"/>
    <mergeCell ref="D550:D553"/>
    <mergeCell ref="E550:E553"/>
    <mergeCell ref="G550:G553"/>
    <mergeCell ref="K543:K544"/>
    <mergeCell ref="L543:L544"/>
    <mergeCell ref="M543:M544"/>
    <mergeCell ref="B546:B547"/>
    <mergeCell ref="C546:C547"/>
    <mergeCell ref="D546:D547"/>
    <mergeCell ref="E546:E547"/>
    <mergeCell ref="G546:G547"/>
    <mergeCell ref="H546:H547"/>
    <mergeCell ref="I546:I547"/>
    <mergeCell ref="B560:M560"/>
    <mergeCell ref="H564:J564"/>
    <mergeCell ref="H569:J569"/>
    <mergeCell ref="H572:J572"/>
    <mergeCell ref="B573:M573"/>
    <mergeCell ref="H574:J574"/>
    <mergeCell ref="I555:I557"/>
    <mergeCell ref="J555:J557"/>
    <mergeCell ref="K555:K557"/>
    <mergeCell ref="L555:L557"/>
    <mergeCell ref="M555:M557"/>
    <mergeCell ref="H558:J558"/>
    <mergeCell ref="H550:J553"/>
    <mergeCell ref="K550:K553"/>
    <mergeCell ref="L550:L553"/>
    <mergeCell ref="M550:M553"/>
    <mergeCell ref="B555:B557"/>
    <mergeCell ref="C555:C557"/>
    <mergeCell ref="D555:D557"/>
    <mergeCell ref="E555:E557"/>
    <mergeCell ref="G555:G557"/>
    <mergeCell ref="H555:H557"/>
    <mergeCell ref="K576:K577"/>
    <mergeCell ref="L576:L577"/>
    <mergeCell ref="M576:M577"/>
    <mergeCell ref="B578:B579"/>
    <mergeCell ref="C578:C579"/>
    <mergeCell ref="D578:D579"/>
    <mergeCell ref="E578:E579"/>
    <mergeCell ref="G578:G579"/>
    <mergeCell ref="H578:J579"/>
    <mergeCell ref="K578:K579"/>
    <mergeCell ref="H575:J575"/>
    <mergeCell ref="B576:B577"/>
    <mergeCell ref="C576:C577"/>
    <mergeCell ref="D576:D577"/>
    <mergeCell ref="E576:E577"/>
    <mergeCell ref="G576:G577"/>
    <mergeCell ref="H576:J577"/>
    <mergeCell ref="M580:M581"/>
    <mergeCell ref="B582:B584"/>
    <mergeCell ref="C582:C584"/>
    <mergeCell ref="D582:D584"/>
    <mergeCell ref="E582:E584"/>
    <mergeCell ref="G582:G584"/>
    <mergeCell ref="H582:J584"/>
    <mergeCell ref="K582:K584"/>
    <mergeCell ref="L582:L584"/>
    <mergeCell ref="M582:M584"/>
    <mergeCell ref="L578:L579"/>
    <mergeCell ref="M578:M579"/>
    <mergeCell ref="B580:B581"/>
    <mergeCell ref="C580:C581"/>
    <mergeCell ref="D580:D581"/>
    <mergeCell ref="E580:E581"/>
    <mergeCell ref="G580:G581"/>
    <mergeCell ref="H580:J581"/>
    <mergeCell ref="K580:K581"/>
    <mergeCell ref="L580:L581"/>
    <mergeCell ref="K588:K593"/>
    <mergeCell ref="L588:L593"/>
    <mergeCell ref="M588:M593"/>
    <mergeCell ref="B594:B595"/>
    <mergeCell ref="C594:C595"/>
    <mergeCell ref="D594:D595"/>
    <mergeCell ref="E594:E595"/>
    <mergeCell ref="G594:G595"/>
    <mergeCell ref="H594:H595"/>
    <mergeCell ref="I594:I595"/>
    <mergeCell ref="H585:J585"/>
    <mergeCell ref="H586:J586"/>
    <mergeCell ref="H587:J587"/>
    <mergeCell ref="B588:B593"/>
    <mergeCell ref="C588:C593"/>
    <mergeCell ref="D588:D593"/>
    <mergeCell ref="E588:E593"/>
    <mergeCell ref="G588:G593"/>
    <mergeCell ref="H588:J593"/>
    <mergeCell ref="H598:J602"/>
    <mergeCell ref="K598:K602"/>
    <mergeCell ref="L598:L602"/>
    <mergeCell ref="M598:M602"/>
    <mergeCell ref="B604:B609"/>
    <mergeCell ref="C604:C609"/>
    <mergeCell ref="D604:D609"/>
    <mergeCell ref="E604:E609"/>
    <mergeCell ref="G604:G609"/>
    <mergeCell ref="H604:J609"/>
    <mergeCell ref="J594:J595"/>
    <mergeCell ref="K594:K595"/>
    <mergeCell ref="L594:L595"/>
    <mergeCell ref="M594:M595"/>
    <mergeCell ref="H596:J596"/>
    <mergeCell ref="B598:B602"/>
    <mergeCell ref="C598:C602"/>
    <mergeCell ref="D598:D602"/>
    <mergeCell ref="E598:E602"/>
    <mergeCell ref="G598:G602"/>
    <mergeCell ref="L610:L615"/>
    <mergeCell ref="M610:M615"/>
    <mergeCell ref="H616:J616"/>
    <mergeCell ref="B618:B623"/>
    <mergeCell ref="C618:C623"/>
    <mergeCell ref="D618:D623"/>
    <mergeCell ref="E618:E623"/>
    <mergeCell ref="G618:G623"/>
    <mergeCell ref="H618:J623"/>
    <mergeCell ref="K618:K623"/>
    <mergeCell ref="K604:K609"/>
    <mergeCell ref="L604:L609"/>
    <mergeCell ref="M604:M609"/>
    <mergeCell ref="B610:B615"/>
    <mergeCell ref="C610:C615"/>
    <mergeCell ref="D610:D615"/>
    <mergeCell ref="E610:E615"/>
    <mergeCell ref="G610:G615"/>
    <mergeCell ref="H610:J615"/>
    <mergeCell ref="K610:K615"/>
    <mergeCell ref="M624:M626"/>
    <mergeCell ref="H628:J628"/>
    <mergeCell ref="B630:B637"/>
    <mergeCell ref="C630:C637"/>
    <mergeCell ref="D630:D637"/>
    <mergeCell ref="E630:E637"/>
    <mergeCell ref="G630:G637"/>
    <mergeCell ref="H630:H631"/>
    <mergeCell ref="I630:I631"/>
    <mergeCell ref="J630:J631"/>
    <mergeCell ref="L618:L623"/>
    <mergeCell ref="M618:M623"/>
    <mergeCell ref="B624:B626"/>
    <mergeCell ref="C624:C626"/>
    <mergeCell ref="D624:D626"/>
    <mergeCell ref="E624:E626"/>
    <mergeCell ref="G624:G626"/>
    <mergeCell ref="H624:J626"/>
    <mergeCell ref="K624:K626"/>
    <mergeCell ref="L624:L626"/>
    <mergeCell ref="H640:H642"/>
    <mergeCell ref="I640:I642"/>
    <mergeCell ref="J640:J642"/>
    <mergeCell ref="K640:K643"/>
    <mergeCell ref="L640:L643"/>
    <mergeCell ref="M640:M643"/>
    <mergeCell ref="H643:J643"/>
    <mergeCell ref="K630:K637"/>
    <mergeCell ref="L630:L637"/>
    <mergeCell ref="M630:M637"/>
    <mergeCell ref="H632:J637"/>
    <mergeCell ref="H638:J638"/>
    <mergeCell ref="B640:B643"/>
    <mergeCell ref="C640:C643"/>
    <mergeCell ref="D640:D643"/>
    <mergeCell ref="E640:E643"/>
    <mergeCell ref="G640:G643"/>
    <mergeCell ref="H654:H655"/>
    <mergeCell ref="I654:I655"/>
    <mergeCell ref="J654:J655"/>
    <mergeCell ref="K654:K655"/>
    <mergeCell ref="L654:L655"/>
    <mergeCell ref="M654:M655"/>
    <mergeCell ref="L648:L649"/>
    <mergeCell ref="M648:M649"/>
    <mergeCell ref="H649:J649"/>
    <mergeCell ref="H650:J650"/>
    <mergeCell ref="B651:M651"/>
    <mergeCell ref="B654:B655"/>
    <mergeCell ref="C654:C655"/>
    <mergeCell ref="D654:D655"/>
    <mergeCell ref="E654:E655"/>
    <mergeCell ref="G654:G655"/>
    <mergeCell ref="L644:L645"/>
    <mergeCell ref="M644:M645"/>
    <mergeCell ref="H645:J645"/>
    <mergeCell ref="H646:J646"/>
    <mergeCell ref="B648:B649"/>
    <mergeCell ref="C648:C649"/>
    <mergeCell ref="D648:D649"/>
    <mergeCell ref="E648:E649"/>
    <mergeCell ref="G648:G649"/>
    <mergeCell ref="K648:K649"/>
    <mergeCell ref="B644:B645"/>
    <mergeCell ref="C644:C645"/>
    <mergeCell ref="D644:D645"/>
    <mergeCell ref="E644:E645"/>
    <mergeCell ref="G644:G645"/>
    <mergeCell ref="K644:K645"/>
    <mergeCell ref="H667:J667"/>
    <mergeCell ref="H668:J668"/>
    <mergeCell ref="H670:J670"/>
    <mergeCell ref="H672:J672"/>
    <mergeCell ref="H675:J675"/>
    <mergeCell ref="H665:H666"/>
    <mergeCell ref="I665:I666"/>
    <mergeCell ref="J665:J666"/>
    <mergeCell ref="K665:K666"/>
    <mergeCell ref="L665:L666"/>
    <mergeCell ref="M665:M666"/>
    <mergeCell ref="I660:I662"/>
    <mergeCell ref="J660:J662"/>
    <mergeCell ref="K660:K662"/>
    <mergeCell ref="L660:L662"/>
    <mergeCell ref="M660:M662"/>
    <mergeCell ref="B665:B666"/>
    <mergeCell ref="C665:C666"/>
    <mergeCell ref="D665:D666"/>
    <mergeCell ref="E665:E666"/>
    <mergeCell ref="G665:G666"/>
    <mergeCell ref="B660:B662"/>
    <mergeCell ref="C660:C662"/>
    <mergeCell ref="D660:D662"/>
    <mergeCell ref="E660:E662"/>
    <mergeCell ref="G660:G662"/>
    <mergeCell ref="H660:H662"/>
  </mergeCells>
  <pageMargins left="0.7" right="0.7" top="0.75" bottom="0.75" header="0.3" footer="0.3"/>
  <pageSetup orientation="portrait" r:id="rId1"/>
  <ignoredErrors>
    <ignoredError sqref="E7:E38 E40:E42 E44:E75 E77:E149 E151:E185 E187:E189 E191:E193 E195:E207 E209:E244 E246:E258 E260:E337 E339:E351 E353:E375 E377:E410 E412:E429 E431:E449 E451:E472 E474:E476 E478:E482 E486:E559 E561:E572 E574:E650 E652:E6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 ENA 2018</vt:lpstr>
      <vt:lpstr>'Anexo 4 ENA 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JENNYMARIN</dc:creator>
  <cp:lastModifiedBy>Jenny Paola Marin Salazar</cp:lastModifiedBy>
  <dcterms:created xsi:type="dcterms:W3CDTF">2019-03-03T17:02:16Z</dcterms:created>
  <dcterms:modified xsi:type="dcterms:W3CDTF">2019-05-08T20:19:18Z</dcterms:modified>
</cp:coreProperties>
</file>