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TALIA FIQUE GUTIERREZ\IDEAM\2024\Actualización y revisión documental\Sistema de Gestión de Calidad\Formatos\"/>
    </mc:Choice>
  </mc:AlternateContent>
  <xr:revisionPtr revIDLastSave="0" documentId="13_ncr:1_{F26D8C88-9064-48DF-9D4F-D47A45D5178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SGI-F013" sheetId="1" r:id="rId2"/>
    <sheet name="Control de cambios " sheetId="4" r:id="rId3"/>
    <sheet name="Hoja2" sheetId="2" state="hidden" r:id="rId4"/>
    <sheet name="Hoja3" sheetId="3" state="hidden" r:id="rId5"/>
  </sheets>
  <externalReferences>
    <externalReference r:id="rId6"/>
    <externalReference r:id="rId7"/>
    <externalReference r:id="rId8"/>
    <externalReference r:id="rId9"/>
  </externalReferences>
  <definedNames>
    <definedName name="area">'SGI-F013'!$G$67:$G$79</definedName>
    <definedName name="_xlnm.Print_Area" localSheetId="1">'SGI-F013'!$A$1:$AO$65</definedName>
    <definedName name="CAM">[1]CAMBIO!$A$1:$A$3</definedName>
    <definedName name="cargo">'SGI-F013'!$A$67:$A$71</definedName>
    <definedName name="clase">[2]Datos!$R$50:$R$54</definedName>
    <definedName name="dab">'SGI-F013'!$J$107:$J$113</definedName>
    <definedName name="dca">'SGI-F013'!$J$119:$J$121</definedName>
    <definedName name="ddm">'SGI-F013'!$J$114:$J$118</definedName>
    <definedName name="DEP">#REF!</definedName>
    <definedName name="DIA">[1]DIA!$A$1:$A$31</definedName>
    <definedName name="dir">'SGI-F013'!$J$67:$J$67</definedName>
    <definedName name="dmpb">'SGI-F013'!$J$99:$J$106</definedName>
    <definedName name="dos">'SGI-F013'!$J$122:$J$150</definedName>
    <definedName name="drs">'SGI-F013'!$J$151:$J$153</definedName>
    <definedName name="nivel">[2]Datos!$X$50:$X$54</definedName>
    <definedName name="oac">'SGI-F013'!$J$97:$J$98</definedName>
    <definedName name="oai">'SGI-F013'!$J$154:$J$156</definedName>
    <definedName name="oaj">'SGI-F013'!$J$89:$J$93</definedName>
    <definedName name="oap">'SGI-F013'!$J$78:$J$80</definedName>
    <definedName name="oci">'SGI-F013'!$J$157</definedName>
    <definedName name="olc">'SGI-F013'!$J$81:$J$88</definedName>
    <definedName name="oti">'SGI-F013'!$J$94:$J$96</definedName>
    <definedName name="Regional">[3]Hoja1!$A$2:$AH$2</definedName>
    <definedName name="rol" localSheetId="0">'[4]SGI-F013'!$Q$67:$Q$70</definedName>
    <definedName name="rol">'SGI-F013'!$Q$67:$Q$70</definedName>
    <definedName name="sec">'SGI-F013'!$J$68:$J$76</definedName>
    <definedName name="TEN">[1]TENDENCIA!$A$1:$A$3</definedName>
    <definedName name="_xlnm.Print_Titles" localSheetId="1">'SGI-F013'!$1:$3</definedName>
    <definedName name="UNI">[1]UNIDADES!$A$1:$A$8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F16" i="1"/>
  <c r="G16" i="1"/>
  <c r="G17" i="1"/>
  <c r="G18" i="1" l="1"/>
  <c r="G19" i="1"/>
  <c r="AL34" i="1"/>
  <c r="G26" i="1"/>
  <c r="F26" i="1"/>
  <c r="AM49" i="1"/>
  <c r="F33" i="1"/>
  <c r="G33" i="1"/>
  <c r="G24" i="1"/>
  <c r="G25" i="1"/>
  <c r="G27" i="1"/>
  <c r="G28" i="1"/>
  <c r="G29" i="1"/>
  <c r="G30" i="1"/>
  <c r="G31" i="1"/>
  <c r="G32" i="1"/>
  <c r="F24" i="1"/>
  <c r="F25" i="1"/>
  <c r="F27" i="1"/>
  <c r="F28" i="1"/>
  <c r="F29" i="1"/>
  <c r="F30" i="1"/>
  <c r="F31" i="1"/>
  <c r="F32" i="1"/>
  <c r="F17" i="1"/>
  <c r="F18" i="1"/>
  <c r="F19" i="1"/>
</calcChain>
</file>

<file path=xl/sharedStrings.xml><?xml version="1.0" encoding="utf-8"?>
<sst xmlns="http://schemas.openxmlformats.org/spreadsheetml/2006/main" count="107" uniqueCount="97">
  <si>
    <t>Nombre y Apellidos:</t>
  </si>
  <si>
    <t>Cargo Actual:</t>
  </si>
  <si>
    <t>Auditor Líder</t>
  </si>
  <si>
    <t>Secretaría General</t>
  </si>
  <si>
    <t>Auditor en Formación o Entrenamiento</t>
  </si>
  <si>
    <t>Experto Técnico</t>
  </si>
  <si>
    <t>Observador</t>
  </si>
  <si>
    <t>Rol</t>
  </si>
  <si>
    <t>Modalidad</t>
  </si>
  <si>
    <t>Título Obtenido</t>
  </si>
  <si>
    <t>Año</t>
  </si>
  <si>
    <t>Institución Educativa</t>
  </si>
  <si>
    <t>Nombre de la Capacitación</t>
  </si>
  <si>
    <t>Horas</t>
  </si>
  <si>
    <t>Horas Certificadas</t>
  </si>
  <si>
    <t>Empresa</t>
  </si>
  <si>
    <t>Auditor líder</t>
  </si>
  <si>
    <t>Auditor interno</t>
  </si>
  <si>
    <t>Área / Proceso / Lugar</t>
  </si>
  <si>
    <t>Criterios</t>
  </si>
  <si>
    <t>Relacionar la experiencia en auditorías internas o externas de la mas antigua a la mas reciente</t>
  </si>
  <si>
    <t>Aprobado por:</t>
  </si>
  <si>
    <t>Total Horas Auditoría:</t>
  </si>
  <si>
    <t>Total Horas Educación No Formal:</t>
  </si>
  <si>
    <t>Fecha de Verificación:</t>
  </si>
  <si>
    <t>Procesos estratégicos</t>
  </si>
  <si>
    <t>Procesos misionales</t>
  </si>
  <si>
    <t>Procesos de apoyo</t>
  </si>
  <si>
    <t>Fecha de Aprobación:</t>
  </si>
  <si>
    <t>Nombre:</t>
  </si>
  <si>
    <t>Cargo:</t>
  </si>
  <si>
    <t>Tipo Auditoría</t>
  </si>
  <si>
    <t>Experto técnico</t>
  </si>
  <si>
    <t>Calificación del Funcionario, cumple con criterios para desempeñarse como:</t>
  </si>
  <si>
    <t>No procede</t>
  </si>
  <si>
    <t>Si la calificación procede, escoja los procesos en los que puede auditar</t>
  </si>
  <si>
    <t>Procesos de evaluación y control</t>
  </si>
  <si>
    <t>Auditor en Formación</t>
  </si>
  <si>
    <t>dd/mm/aaaa</t>
  </si>
  <si>
    <t>1. DATOS GENERALES</t>
  </si>
  <si>
    <t>2. FORMACIÓN ACADÉMICA</t>
  </si>
  <si>
    <t>2.1 EDUCACIÓN SUPERIOR</t>
  </si>
  <si>
    <t>2.2 EDUCACIÓN NO FORMAL RELACIONADA CON SISTEMAS DE GESTIÓN Y AUDITORÍAS</t>
  </si>
  <si>
    <t>3. EXPERIENCIA</t>
  </si>
  <si>
    <t>Espacio exclusivo para el diligenciamiento de la Oficina Asesora de Planeación</t>
  </si>
  <si>
    <t>VERIFICADO POR</t>
  </si>
  <si>
    <t>Oficina Asesora Jurídica</t>
  </si>
  <si>
    <t>Dependencia:</t>
  </si>
  <si>
    <t>Extensión:</t>
  </si>
  <si>
    <t>Correo Electrónico Institucional:</t>
  </si>
  <si>
    <t>Celular:</t>
  </si>
  <si>
    <t>¿El auditor es apto para formar parte del equipo auditor interno?</t>
  </si>
  <si>
    <t>Oficina de Comunicaciones</t>
  </si>
  <si>
    <t>Oficina de Informatica</t>
  </si>
  <si>
    <t>Subdirección de Hidrología</t>
  </si>
  <si>
    <t>Subdirección de Ecosistemas</t>
  </si>
  <si>
    <t>Subdirección de Estudios Ambientales</t>
  </si>
  <si>
    <t>Diligencie este punto en estricto orden cronológico, del mas antiguo al mas reciente (Diligencie estos datos si no ha reportado esta información a la Oficina Asesora de Planeación en ocasiones anteriores y si ha adelantado nuevos estudios para actualizar la base de datos)</t>
  </si>
  <si>
    <t>4. COMPROMISO DE PARTICIPACIÓN</t>
  </si>
  <si>
    <t>5. SELECCIÓN DEL AUDITOR</t>
  </si>
  <si>
    <r>
      <t xml:space="preserve">Diligencie este punto en estricto orden cronológico, del mas antiguo al mas reciente, relacionando </t>
    </r>
    <r>
      <rPr>
        <b/>
        <u/>
        <sz val="11"/>
        <rFont val="Verdana"/>
        <family val="2"/>
      </rPr>
      <t>únicamente</t>
    </r>
    <r>
      <rPr>
        <sz val="11"/>
        <rFont val="Verdana"/>
        <family val="2"/>
      </rPr>
      <t xml:space="preserve"> lo relacionado con sistemas de gestión, auditoría y la formación relacionada con normas de calidad. (Diligencie estos datos si no ha reportado esta información a la Oficina Asesora de Planeación en ocasiones anteriores y si ha adelantado nuevos estudios para actualizar la base de datos)</t>
    </r>
  </si>
  <si>
    <t xml:space="preserve">Yo_____________________________________________ me comprometo a participar como miembro del equipo auditor para realizar la (s) auditoria (s) que me sean asignadas acorde a lo estipulado en el plan de auditoria interna para los Sistema de Gestión Integrado. Adicionalmente me comprometo a entregar los informes en las tiempos indicados en el SGI-P006 Procedimiento auditoría interna así como participar en las jornadas de fortalecimiento programadas por la Oficina Asesora de Planeación. </t>
  </si>
  <si>
    <t>Proceso:Sistema de Gestión Integrado</t>
  </si>
  <si>
    <t>CONTROL DE CAMBIOS</t>
  </si>
  <si>
    <t>Versión</t>
  </si>
  <si>
    <t>Fecha</t>
  </si>
  <si>
    <t xml:space="preserve">Cambios Realizados </t>
  </si>
  <si>
    <t>Creación del documento.</t>
  </si>
  <si>
    <t>PROCESO: SISTEMA DE GESTIÓN INTEGRADO
 FORMATO DE COMPROMISO AUDITORES INTERNOS SISTEMA DE GESTIÓN INTEGRADO</t>
  </si>
  <si>
    <t>Modificación del documento. 
Modificación de código, colores y accesibilidad según el  SGI-P001 Procedimiento para la elaboración y control de documentos</t>
  </si>
  <si>
    <r>
      <t xml:space="preserve">Código: </t>
    </r>
    <r>
      <rPr>
        <sz val="11"/>
        <color theme="1"/>
        <rFont val="Verdana"/>
        <family val="2"/>
      </rPr>
      <t>SGI-F013</t>
    </r>
  </si>
  <si>
    <r>
      <t xml:space="preserve">Versión </t>
    </r>
    <r>
      <rPr>
        <sz val="11"/>
        <color theme="1"/>
        <rFont val="Verdana"/>
        <family val="2"/>
      </rPr>
      <t>02</t>
    </r>
  </si>
  <si>
    <r>
      <t xml:space="preserve">Fecha: </t>
    </r>
    <r>
      <rPr>
        <sz val="11"/>
        <color theme="1"/>
        <rFont val="Verdana"/>
        <family val="2"/>
      </rPr>
      <t>26/07/2024</t>
    </r>
  </si>
  <si>
    <r>
      <t>Versión:</t>
    </r>
    <r>
      <rPr>
        <sz val="11"/>
        <color theme="1"/>
        <rFont val="Verdana"/>
        <family val="2"/>
      </rPr>
      <t xml:space="preserve"> 02</t>
    </r>
  </si>
  <si>
    <r>
      <t xml:space="preserve">Vigencia: </t>
    </r>
    <r>
      <rPr>
        <sz val="11"/>
        <color theme="1"/>
        <rFont val="Verdana"/>
        <family val="2"/>
      </rPr>
      <t>26/07/2024</t>
    </r>
  </si>
  <si>
    <t>FORMATO DE COMPROMISO AUDITORES INTERNOS SISTEMA DE GESTIÓN INTEGRADO</t>
  </si>
  <si>
    <t>Vigencia de Inscripción</t>
  </si>
  <si>
    <t xml:space="preserve">Rol en el que es apto para formar el equipo auditor </t>
  </si>
  <si>
    <t>1. Grupo Servicio al Ciudadano</t>
  </si>
  <si>
    <t>2. Grupo  de administración y Desarrollo del Talento Humano</t>
  </si>
  <si>
    <t>3. Grupo Comuicaciones y Prensa</t>
  </si>
  <si>
    <t>4. Grupo de Gestión Documental y Centro de Documentación, Correspondencia y Archivo</t>
  </si>
  <si>
    <t>5. Grupo de Manejo y Control de Almacén e Inventario</t>
  </si>
  <si>
    <t>6. Grupo de Sevicios Administrativos</t>
  </si>
  <si>
    <t>7. Los tres Grupos de la Cadena presupuestal (Cuentas, Presupuesto y Tesorería)</t>
  </si>
  <si>
    <t>8. Grupo de Instrucción de Control Disciplinario Interno</t>
  </si>
  <si>
    <t>9. Oficina Asesora Jurídica y Contratos</t>
  </si>
  <si>
    <t>10. Oficina de Control Interno</t>
  </si>
  <si>
    <t>11. Oficina Asesora de Planeación</t>
  </si>
  <si>
    <t>12. Oficina de Informatica Tecnología y Comunicaciones</t>
  </si>
  <si>
    <t>13. Oficina de Servicio de Pronóstico y Alerta OSPA</t>
  </si>
  <si>
    <t>14. Subdirección de Hidrología</t>
  </si>
  <si>
    <t>15. Subdirección de Metereología</t>
  </si>
  <si>
    <t>16. Subdirección de Ecosistemas e Información Ambiental</t>
  </si>
  <si>
    <t>17. Subdirección de Estudios Ambientales</t>
  </si>
  <si>
    <t>18. Direccion General</t>
  </si>
  <si>
    <t>19.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</si>
</sst>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11"/>
      <color theme="0" tint="-0.14999847407452621"/>
      <name val="Verdana"/>
      <family val="2"/>
    </font>
    <font>
      <sz val="11"/>
      <name val="Verdana"/>
      <family val="2"/>
    </font>
    <font>
      <b/>
      <u/>
      <sz val="11"/>
      <name val="Verdana"/>
      <family val="2"/>
    </font>
    <font>
      <sz val="11"/>
      <color theme="0" tint="-0.14999847407452621"/>
      <name val="Verdana"/>
      <family val="2"/>
    </font>
    <font>
      <sz val="11"/>
      <color theme="0"/>
      <name val="Verdana"/>
      <family val="2"/>
    </font>
    <font>
      <sz val="11"/>
      <color theme="3"/>
      <name val="Verdana"/>
      <family val="2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color theme="1" tint="0.34998626667073579"/>
      <name val="Verdana"/>
      <family val="2"/>
    </font>
    <font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8CCE4"/>
      </patternFill>
    </fill>
    <fill>
      <patternFill patternType="solid">
        <fgColor rgb="FF00C69B"/>
        <bgColor rgb="FFB8CCE4"/>
      </patternFill>
    </fill>
    <fill>
      <patternFill patternType="solid">
        <fgColor rgb="FF00C69B"/>
        <bgColor indexed="64"/>
      </patternFill>
    </fill>
    <fill>
      <patternFill patternType="solid">
        <fgColor theme="0" tint="-0.249977111117893"/>
        <bgColor rgb="FF595959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68">
    <xf numFmtId="0" fontId="0" fillId="0" borderId="0" xfId="0"/>
    <xf numFmtId="0" fontId="3" fillId="0" borderId="0" xfId="0" applyFont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0" borderId="0" xfId="2" applyFont="1"/>
    <xf numFmtId="0" fontId="2" fillId="7" borderId="15" xfId="2" applyFont="1" applyFill="1" applyBorder="1" applyAlignment="1">
      <alignment horizontal="centerContinuous" vertical="center" wrapText="1"/>
    </xf>
    <xf numFmtId="0" fontId="6" fillId="8" borderId="22" xfId="2" applyFont="1" applyFill="1" applyBorder="1" applyAlignment="1">
      <alignment horizontal="centerContinuous" vertical="center" wrapText="1"/>
    </xf>
    <xf numFmtId="0" fontId="6" fillId="8" borderId="16" xfId="2" applyFont="1" applyFill="1" applyBorder="1" applyAlignment="1">
      <alignment horizontal="centerContinuous" vertical="center" wrapText="1"/>
    </xf>
    <xf numFmtId="0" fontId="2" fillId="9" borderId="23" xfId="2" applyFont="1" applyFill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164" fontId="3" fillId="0" borderId="23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4" fontId="6" fillId="0" borderId="2" xfId="2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 vertical="center"/>
    </xf>
    <xf numFmtId="0" fontId="3" fillId="3" borderId="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8" xfId="0" applyFont="1" applyFill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horizontal="centerContinuous"/>
      <protection locked="0"/>
    </xf>
    <xf numFmtId="0" fontId="3" fillId="0" borderId="7" xfId="0" applyFont="1" applyBorder="1" applyAlignment="1" applyProtection="1">
      <alignment horizontal="centerContinuous"/>
      <protection locked="0"/>
    </xf>
    <xf numFmtId="0" fontId="3" fillId="0" borderId="8" xfId="0" applyFont="1" applyBorder="1" applyAlignment="1" applyProtection="1">
      <alignment horizontal="centerContinuous"/>
      <protection locked="0"/>
    </xf>
    <xf numFmtId="0" fontId="2" fillId="0" borderId="2" xfId="0" applyFont="1" applyBorder="1" applyAlignment="1">
      <alignment horizontal="centerContinuous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6" xfId="0" applyFont="1" applyFill="1" applyBorder="1" applyAlignment="1" applyProtection="1">
      <alignment horizontal="centerContinuous" vertical="center" wrapText="1"/>
      <protection locked="0"/>
    </xf>
    <xf numFmtId="0" fontId="3" fillId="2" borderId="7" xfId="0" applyFont="1" applyFill="1" applyBorder="1" applyAlignment="1" applyProtection="1">
      <alignment horizontal="centerContinuous" vertical="center" wrapText="1"/>
      <protection locked="0"/>
    </xf>
    <xf numFmtId="0" fontId="3" fillId="2" borderId="8" xfId="0" applyFont="1" applyFill="1" applyBorder="1" applyAlignment="1" applyProtection="1">
      <alignment horizontal="centerContinuous" vertical="center" wrapText="1"/>
      <protection locked="0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14" fontId="13" fillId="2" borderId="6" xfId="0" applyNumberFormat="1" applyFont="1" applyFill="1" applyBorder="1" applyAlignment="1" applyProtection="1">
      <alignment horizontal="centerContinuous" vertical="center"/>
      <protection locked="0"/>
    </xf>
    <xf numFmtId="14" fontId="13" fillId="2" borderId="7" xfId="0" applyNumberFormat="1" applyFont="1" applyFill="1" applyBorder="1" applyAlignment="1" applyProtection="1">
      <alignment horizontal="centerContinuous" vertical="center"/>
      <protection locked="0"/>
    </xf>
    <xf numFmtId="14" fontId="13" fillId="2" borderId="8" xfId="0" applyNumberFormat="1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3" fillId="2" borderId="6" xfId="0" applyFont="1" applyFill="1" applyBorder="1" applyAlignment="1">
      <alignment horizontal="centerContinuous" vertical="center" wrapText="1"/>
    </xf>
    <xf numFmtId="0" fontId="3" fillId="2" borderId="7" xfId="0" applyFont="1" applyFill="1" applyBorder="1" applyAlignment="1">
      <alignment horizontal="centerContinuous" vertical="center" wrapText="1"/>
    </xf>
    <xf numFmtId="0" fontId="3" fillId="2" borderId="8" xfId="0" applyFont="1" applyFill="1" applyBorder="1" applyAlignment="1">
      <alignment horizontal="centerContinuous" vertical="center" wrapText="1"/>
    </xf>
    <xf numFmtId="0" fontId="13" fillId="2" borderId="0" xfId="0" applyFont="1" applyFill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14" fontId="13" fillId="2" borderId="3" xfId="0" applyNumberFormat="1" applyFont="1" applyFill="1" applyBorder="1" applyAlignment="1" applyProtection="1">
      <alignment horizontal="center" vertical="center"/>
      <protection locked="0"/>
    </xf>
    <xf numFmtId="14" fontId="13" fillId="2" borderId="4" xfId="0" applyNumberFormat="1" applyFont="1" applyFill="1" applyBorder="1" applyAlignment="1" applyProtection="1">
      <alignment horizontal="center" vertical="center"/>
      <protection locked="0"/>
    </xf>
    <xf numFmtId="14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9" borderId="15" xfId="2" applyFont="1" applyFill="1" applyBorder="1" applyAlignment="1">
      <alignment horizontal="center" vertical="center"/>
    </xf>
    <xf numFmtId="0" fontId="3" fillId="10" borderId="22" xfId="2" applyFont="1" applyFill="1" applyBorder="1"/>
    <xf numFmtId="0" fontId="3" fillId="10" borderId="16" xfId="2" applyFont="1" applyFill="1" applyBorder="1"/>
    <xf numFmtId="0" fontId="3" fillId="0" borderId="15" xfId="2" applyFont="1" applyBorder="1" applyAlignment="1">
      <alignment horizontal="left" vertical="center" wrapText="1"/>
    </xf>
    <xf numFmtId="0" fontId="6" fillId="0" borderId="22" xfId="2" applyFont="1" applyBorder="1"/>
    <xf numFmtId="0" fontId="6" fillId="0" borderId="16" xfId="2" applyFont="1" applyBorder="1"/>
    <xf numFmtId="0" fontId="6" fillId="0" borderId="2" xfId="2" applyFont="1" applyBorder="1" applyAlignment="1">
      <alignment horizontal="left" wrapText="1"/>
    </xf>
    <xf numFmtId="0" fontId="3" fillId="5" borderId="12" xfId="2" applyFont="1" applyFill="1" applyBorder="1" applyAlignment="1">
      <alignment horizontal="center" vertical="center" wrapText="1"/>
    </xf>
    <xf numFmtId="0" fontId="6" fillId="0" borderId="13" xfId="2" applyFont="1" applyBorder="1"/>
    <xf numFmtId="0" fontId="6" fillId="0" borderId="17" xfId="2" applyFont="1" applyBorder="1"/>
    <xf numFmtId="0" fontId="6" fillId="0" borderId="18" xfId="2" applyFont="1" applyBorder="1"/>
    <xf numFmtId="0" fontId="6" fillId="0" borderId="19" xfId="2" applyFont="1" applyBorder="1"/>
    <xf numFmtId="0" fontId="6" fillId="0" borderId="21" xfId="2" applyFont="1" applyBorder="1"/>
    <xf numFmtId="0" fontId="3" fillId="6" borderId="12" xfId="2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  <xf numFmtId="0" fontId="3" fillId="6" borderId="13" xfId="2" applyFont="1" applyFill="1" applyBorder="1" applyAlignment="1">
      <alignment horizontal="center" vertical="center" wrapText="1"/>
    </xf>
    <xf numFmtId="0" fontId="3" fillId="6" borderId="19" xfId="2" applyFont="1" applyFill="1" applyBorder="1" applyAlignment="1">
      <alignment horizontal="center" vertical="center" wrapText="1"/>
    </xf>
    <xf numFmtId="0" fontId="3" fillId="6" borderId="20" xfId="2" applyFont="1" applyFill="1" applyBorder="1" applyAlignment="1">
      <alignment horizontal="center" vertical="center" wrapText="1"/>
    </xf>
    <xf numFmtId="0" fontId="3" fillId="6" borderId="21" xfId="2" applyFont="1" applyFill="1" applyBorder="1" applyAlignment="1">
      <alignment horizontal="center" vertical="center" wrapText="1"/>
    </xf>
    <xf numFmtId="0" fontId="2" fillId="5" borderId="15" xfId="2" applyFont="1" applyFill="1" applyBorder="1" applyAlignment="1">
      <alignment horizontal="left" vertical="center" wrapText="1"/>
    </xf>
    <xf numFmtId="0" fontId="2" fillId="5" borderId="15" xfId="2" applyFont="1" applyFill="1" applyBorder="1" applyAlignment="1">
      <alignment horizontal="center" vertical="center" wrapText="1"/>
    </xf>
    <xf numFmtId="0" fontId="12" fillId="0" borderId="22" xfId="2" applyFont="1" applyBorder="1"/>
    <xf numFmtId="0" fontId="12" fillId="0" borderId="16" xfId="2" applyFont="1" applyBorder="1"/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Normal 3" xfId="2" xr:uid="{6104E499-F8B9-41A5-A145-27B9E8B29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222250</xdr:colOff>
      <xdr:row>0</xdr:row>
      <xdr:rowOff>0</xdr:rowOff>
    </xdr:from>
    <xdr:to>
      <xdr:col>5</xdr:col>
      <xdr:colOff>247650</xdr:colOff>
      <xdr:row>2</xdr:row>
      <xdr:rowOff>270571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79B155-1232-47B1-8AB8-B2477CBA29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0"/>
          <a:ext cx="749300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114300</xdr:rowOff>
    </xdr:from>
    <xdr:to>
      <xdr:col>1</xdr:col>
      <xdr:colOff>295275</xdr:colOff>
      <xdr:row>2</xdr:row>
      <xdr:rowOff>73721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E3EDF8-F544-4D09-ADED-A147384B56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300"/>
          <a:ext cx="749300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ATALIA%20FIQUE%20GUTIERREZ\IDEAM\2024\Actualizaci&#243;n%20y%20revisi&#243;n%20documental\Sistema%20de%20Gesti&#243;n%20de%20Calidad\Formatos\SIG-F023%20Solicitud%20de%20Modificaci&#243;n%20del%20Indicador.xlsx" TargetMode="External"/><Relationship Id="rId1" Type="http://schemas.openxmlformats.org/officeDocument/2006/relationships/externalLinkPath" Target="SIG-F023%20Solicitud%20de%20Modificaci&#243;n%20del%20Indica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idalgoa\Desktop\Procedimiento%20Auditoria%20Interna\formato%20Inscripcion%20Auditores%20OCI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fique\Downloads\DO-F-011FormatoMatrizdeComunicaciones_V04.xlsx" TargetMode="External"/><Relationship Id="rId1" Type="http://schemas.openxmlformats.org/officeDocument/2006/relationships/externalLinkPath" Target="file:///C:\Users\nafique\Downloads\DO-F-011FormatoMatrizdeComunicaciones_V0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ATALIA%20FIQUE%20GUTIERREZ\IDEAM\2024\Auditorias\Ejecuci&#243;n%20de%20auditorias%20internas%202024%20Natalia\SGI-F013%20%20Compromiso%20Auditores%20Internos%20Sistema%20de%20Gesti&#243;n%20Integrado-%20Natalia%20Fique.xlsx" TargetMode="External"/><Relationship Id="rId1" Type="http://schemas.openxmlformats.org/officeDocument/2006/relationships/externalLinkPath" Target="/NATALIA%20FIQUE%20GUTIERREZ/IDEAM/2024/Auditorias/Ejecuci&#243;n%20de%20auditorias%20internas%202024%20Natalia/SGI-F013%20%20Compromiso%20Auditores%20Internos%20Sistema%20de%20Gesti&#243;n%20Integrado-%20Natalia%20Fi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Modificación Ind."/>
      <sheetName val="Control de cambios "/>
      <sheetName val="procesos - Objetivos"/>
      <sheetName val="UNIDADES"/>
      <sheetName val="TENDENCIA"/>
      <sheetName val="FRECUENCIA"/>
      <sheetName val="Dependencias"/>
      <sheetName val="OBJETIVOS DEL SGI"/>
      <sheetName val="CAMBIO"/>
      <sheetName val="Frecuencia creación"/>
      <sheetName val="MES"/>
      <sheetName val="DIA"/>
      <sheetName val="A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onsolidado"/>
    </sheetNames>
    <sheetDataSet>
      <sheetData sheetId="0">
        <row r="50">
          <cell r="R50" t="str">
            <v>Auditor Líder</v>
          </cell>
          <cell r="X50" t="str">
            <v>Bachiller</v>
          </cell>
        </row>
        <row r="51">
          <cell r="R51" t="str">
            <v>Auditor Interno</v>
          </cell>
          <cell r="X51" t="str">
            <v>Universitario</v>
          </cell>
        </row>
        <row r="52">
          <cell r="R52" t="str">
            <v>Auditor en Formación o Entrenamiento</v>
          </cell>
          <cell r="X52" t="str">
            <v>Profesional</v>
          </cell>
        </row>
        <row r="53">
          <cell r="R53" t="str">
            <v>Experto Técnico</v>
          </cell>
          <cell r="X53" t="str">
            <v>Especialización</v>
          </cell>
        </row>
        <row r="54">
          <cell r="R54" t="str">
            <v>Observador</v>
          </cell>
          <cell r="X54" t="str">
            <v>Doctorado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de Comunicaciones"/>
      <sheetName val="Hoja1"/>
      <sheetName val="Datos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GI-F013"/>
      <sheetName val="Hoja1"/>
      <sheetName val="Control de cambios "/>
    </sheetNames>
    <sheetDataSet>
      <sheetData sheetId="0">
        <row r="67">
          <cell r="Q67" t="str">
            <v>Auditor Líder</v>
          </cell>
        </row>
        <row r="68">
          <cell r="Q68" t="str">
            <v>Auditor en Formación o Entrenamiento</v>
          </cell>
        </row>
        <row r="69">
          <cell r="Q69" t="str">
            <v>Experto Técnico</v>
          </cell>
        </row>
        <row r="70">
          <cell r="Q70" t="str">
            <v>Observador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8155-7229-4963-8C2F-5C2D4E1E38EA}">
  <dimension ref="C2:C20"/>
  <sheetViews>
    <sheetView workbookViewId="0">
      <selection activeCell="C21" sqref="C21"/>
    </sheetView>
  </sheetViews>
  <sheetFormatPr baseColWidth="10" defaultRowHeight="15" x14ac:dyDescent="0.25"/>
  <cols>
    <col min="3" max="3" width="80.42578125" customWidth="1"/>
  </cols>
  <sheetData>
    <row r="2" spans="3:3" ht="16.5" x14ac:dyDescent="0.25">
      <c r="C2" s="165" t="s">
        <v>78</v>
      </c>
    </row>
    <row r="3" spans="3:3" ht="16.5" x14ac:dyDescent="0.25">
      <c r="C3" s="165" t="s">
        <v>79</v>
      </c>
    </row>
    <row r="4" spans="3:3" ht="16.5" x14ac:dyDescent="0.25">
      <c r="C4" s="165" t="s">
        <v>80</v>
      </c>
    </row>
    <row r="5" spans="3:3" ht="16.5" x14ac:dyDescent="0.25">
      <c r="C5" s="165" t="s">
        <v>81</v>
      </c>
    </row>
    <row r="6" spans="3:3" ht="16.5" x14ac:dyDescent="0.25">
      <c r="C6" s="165" t="s">
        <v>82</v>
      </c>
    </row>
    <row r="7" spans="3:3" ht="16.5" x14ac:dyDescent="0.25">
      <c r="C7" s="165" t="s">
        <v>83</v>
      </c>
    </row>
    <row r="8" spans="3:3" ht="16.5" x14ac:dyDescent="0.25">
      <c r="C8" s="165" t="s">
        <v>84</v>
      </c>
    </row>
    <row r="9" spans="3:3" ht="16.5" x14ac:dyDescent="0.25">
      <c r="C9" s="165" t="s">
        <v>85</v>
      </c>
    </row>
    <row r="10" spans="3:3" ht="16.5" x14ac:dyDescent="0.25">
      <c r="C10" s="165" t="s">
        <v>86</v>
      </c>
    </row>
    <row r="11" spans="3:3" ht="16.5" x14ac:dyDescent="0.25">
      <c r="C11" s="165" t="s">
        <v>87</v>
      </c>
    </row>
    <row r="12" spans="3:3" ht="16.5" x14ac:dyDescent="0.25">
      <c r="C12" s="166" t="s">
        <v>88</v>
      </c>
    </row>
    <row r="13" spans="3:3" ht="16.5" x14ac:dyDescent="0.25">
      <c r="C13" s="166" t="s">
        <v>89</v>
      </c>
    </row>
    <row r="14" spans="3:3" ht="16.5" x14ac:dyDescent="0.25">
      <c r="C14" s="166" t="s">
        <v>90</v>
      </c>
    </row>
    <row r="15" spans="3:3" ht="16.5" x14ac:dyDescent="0.25">
      <c r="C15" s="166" t="s">
        <v>91</v>
      </c>
    </row>
    <row r="16" spans="3:3" ht="16.5" x14ac:dyDescent="0.25">
      <c r="C16" s="166" t="s">
        <v>92</v>
      </c>
    </row>
    <row r="17" spans="3:3" ht="16.5" x14ac:dyDescent="0.25">
      <c r="C17" s="166" t="s">
        <v>93</v>
      </c>
    </row>
    <row r="18" spans="3:3" ht="16.5" x14ac:dyDescent="0.25">
      <c r="C18" s="166" t="s">
        <v>94</v>
      </c>
    </row>
    <row r="19" spans="3:3" ht="16.5" x14ac:dyDescent="0.25">
      <c r="C19" s="167" t="s">
        <v>95</v>
      </c>
    </row>
    <row r="20" spans="3:3" ht="16.5" x14ac:dyDescent="0.25">
      <c r="C20" s="167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57"/>
  <sheetViews>
    <sheetView showGridLines="0" tabSelected="1" zoomScaleNormal="100" workbookViewId="0">
      <selection activeCell="BE15" sqref="BE15"/>
    </sheetView>
  </sheetViews>
  <sheetFormatPr baseColWidth="10" defaultColWidth="0" defaultRowHeight="14.25" x14ac:dyDescent="0.2"/>
  <cols>
    <col min="1" max="5" width="3.42578125" style="3" customWidth="1"/>
    <col min="6" max="6" width="7.5703125" style="3" customWidth="1"/>
    <col min="7" max="8" width="3.42578125" style="3" customWidth="1"/>
    <col min="9" max="9" width="5.140625" style="3" customWidth="1"/>
    <col min="10" max="10" width="3.42578125" style="3" customWidth="1"/>
    <col min="11" max="11" width="4.42578125" style="3" customWidth="1"/>
    <col min="12" max="13" width="3.42578125" style="3" customWidth="1"/>
    <col min="14" max="14" width="4.28515625" style="3" customWidth="1"/>
    <col min="15" max="17" width="3.42578125" style="3" customWidth="1"/>
    <col min="18" max="18" width="4.140625" style="3" customWidth="1"/>
    <col min="19" max="19" width="4.28515625" style="3" customWidth="1"/>
    <col min="20" max="20" width="5.140625" style="3" customWidth="1"/>
    <col min="21" max="22" width="3.42578125" style="3" customWidth="1"/>
    <col min="23" max="23" width="5.28515625" style="3" customWidth="1"/>
    <col min="24" max="24" width="4.42578125" style="3" customWidth="1"/>
    <col min="25" max="25" width="5.42578125" style="3" customWidth="1"/>
    <col min="26" max="26" width="3.42578125" style="3" customWidth="1"/>
    <col min="27" max="27" width="4" style="3" customWidth="1"/>
    <col min="28" max="28" width="4.42578125" style="3" customWidth="1"/>
    <col min="29" max="30" width="4" style="3" customWidth="1"/>
    <col min="31" max="31" width="4.28515625" style="3" customWidth="1"/>
    <col min="32" max="33" width="3.42578125" style="3" customWidth="1"/>
    <col min="34" max="34" width="3.85546875" style="3" customWidth="1"/>
    <col min="35" max="35" width="3.42578125" style="3" customWidth="1"/>
    <col min="36" max="36" width="10.7109375" style="3" customWidth="1"/>
    <col min="37" max="37" width="4.140625" style="3" customWidth="1"/>
    <col min="38" max="38" width="3.85546875" style="3" customWidth="1"/>
    <col min="39" max="41" width="3.42578125" style="3" customWidth="1"/>
    <col min="42" max="42" width="46.5703125" style="3" hidden="1" customWidth="1"/>
    <col min="43" max="48" width="3.140625" style="3" customWidth="1"/>
    <col min="49" max="49" width="2.7109375" style="3" customWidth="1"/>
    <col min="50" max="53" width="11.42578125" style="3" hidden="1" customWidth="1"/>
    <col min="54" max="56" width="3.5703125" style="3" customWidth="1"/>
    <col min="57" max="254" width="11.42578125" style="3" customWidth="1"/>
    <col min="255" max="255" width="81.7109375" style="3" customWidth="1"/>
    <col min="256" max="256" width="0" style="3" hidden="1" customWidth="1"/>
    <col min="257" max="16384" width="11.42578125" style="3" hidden="1"/>
  </cols>
  <sheetData>
    <row r="1" spans="1:42" ht="18.600000000000001" customHeight="1" x14ac:dyDescent="0.2">
      <c r="A1" s="117"/>
      <c r="B1" s="117"/>
      <c r="C1" s="117"/>
      <c r="D1" s="117"/>
      <c r="E1" s="117"/>
      <c r="F1" s="118"/>
      <c r="G1" s="109" t="s">
        <v>68</v>
      </c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1" t="s">
        <v>70</v>
      </c>
      <c r="AJ1" s="111"/>
      <c r="AK1" s="111"/>
      <c r="AL1" s="111"/>
      <c r="AM1" s="111"/>
      <c r="AN1" s="111"/>
      <c r="AO1" s="112"/>
      <c r="AP1" s="2"/>
    </row>
    <row r="2" spans="1:42" ht="20.100000000000001" customHeight="1" x14ac:dyDescent="0.2">
      <c r="A2" s="117"/>
      <c r="B2" s="117"/>
      <c r="C2" s="117"/>
      <c r="D2" s="117"/>
      <c r="E2" s="117"/>
      <c r="F2" s="11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25" t="s">
        <v>71</v>
      </c>
      <c r="AJ2" s="126"/>
      <c r="AK2" s="126"/>
      <c r="AL2" s="126"/>
      <c r="AM2" s="126"/>
      <c r="AN2" s="126"/>
      <c r="AO2" s="126"/>
      <c r="AP2" s="2"/>
    </row>
    <row r="3" spans="1:42" ht="21.6" customHeight="1" x14ac:dyDescent="0.2">
      <c r="A3" s="117"/>
      <c r="B3" s="117"/>
      <c r="C3" s="117"/>
      <c r="D3" s="117"/>
      <c r="E3" s="117"/>
      <c r="F3" s="118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25" t="s">
        <v>72</v>
      </c>
      <c r="AJ3" s="126"/>
      <c r="AK3" s="126"/>
      <c r="AL3" s="126"/>
      <c r="AM3" s="126"/>
      <c r="AN3" s="126"/>
      <c r="AO3" s="126"/>
      <c r="AP3" s="2"/>
    </row>
    <row r="4" spans="1:4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s="4" customFormat="1" x14ac:dyDescent="0.25">
      <c r="A5" s="16" t="s">
        <v>39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"/>
    </row>
    <row r="6" spans="1:42" s="4" customFormat="1" ht="15.95" customHeight="1" x14ac:dyDescent="0.25">
      <c r="A6" s="34" t="s">
        <v>0</v>
      </c>
      <c r="B6" s="35"/>
      <c r="C6" s="35"/>
      <c r="D6" s="35"/>
      <c r="E6" s="35"/>
      <c r="F6" s="36"/>
      <c r="G6" s="94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  <c r="AF6" s="119" t="s">
        <v>76</v>
      </c>
      <c r="AG6" s="120"/>
      <c r="AH6" s="120"/>
      <c r="AI6" s="120"/>
      <c r="AJ6" s="121"/>
      <c r="AK6" s="122"/>
      <c r="AL6" s="123"/>
      <c r="AM6" s="123"/>
      <c r="AN6" s="123"/>
      <c r="AO6" s="124"/>
      <c r="AP6" s="1" t="s">
        <v>52</v>
      </c>
    </row>
    <row r="7" spans="1:42" s="5" customFormat="1" ht="15.6" customHeight="1" x14ac:dyDescent="0.25">
      <c r="A7" s="34" t="s">
        <v>1</v>
      </c>
      <c r="B7" s="35"/>
      <c r="C7" s="35"/>
      <c r="D7" s="35"/>
      <c r="E7" s="35"/>
      <c r="F7" s="36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6"/>
      <c r="AF7" s="119"/>
      <c r="AG7" s="120"/>
      <c r="AH7" s="120"/>
      <c r="AI7" s="120"/>
      <c r="AJ7" s="121"/>
      <c r="AK7" s="122"/>
      <c r="AL7" s="123"/>
      <c r="AM7" s="123"/>
      <c r="AN7" s="123"/>
      <c r="AO7" s="124"/>
      <c r="AP7" s="1" t="s">
        <v>53</v>
      </c>
    </row>
    <row r="8" spans="1:42" s="5" customFormat="1" ht="15.75" customHeight="1" x14ac:dyDescent="0.25">
      <c r="A8" s="34" t="s">
        <v>47</v>
      </c>
      <c r="B8" s="35"/>
      <c r="C8" s="35"/>
      <c r="D8" s="35"/>
      <c r="E8" s="35"/>
      <c r="F8" s="36"/>
      <c r="G8" s="127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9"/>
      <c r="W8" s="114" t="s">
        <v>48</v>
      </c>
      <c r="X8" s="115"/>
      <c r="Y8" s="116"/>
      <c r="Z8" s="58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60"/>
      <c r="AP8" s="1" t="s">
        <v>46</v>
      </c>
    </row>
    <row r="9" spans="1:42" s="5" customFormat="1" ht="24.6" customHeight="1" x14ac:dyDescent="0.25">
      <c r="A9" s="45" t="s">
        <v>49</v>
      </c>
      <c r="B9" s="45"/>
      <c r="C9" s="45"/>
      <c r="D9" s="45"/>
      <c r="E9" s="45"/>
      <c r="F9" s="45"/>
      <c r="G9" s="130"/>
      <c r="H9" s="131"/>
      <c r="I9" s="131"/>
      <c r="J9" s="131"/>
      <c r="K9" s="131"/>
      <c r="L9" s="131"/>
      <c r="M9" s="131"/>
      <c r="N9" s="131"/>
      <c r="O9" s="131"/>
      <c r="P9" s="131"/>
      <c r="Q9" s="131" t="s">
        <v>50</v>
      </c>
      <c r="R9" s="131"/>
      <c r="S9" s="131"/>
      <c r="T9" s="131"/>
      <c r="U9" s="131"/>
      <c r="V9" s="132"/>
      <c r="W9" s="55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7"/>
      <c r="AO9" s="52"/>
      <c r="AP9" s="1" t="s">
        <v>54</v>
      </c>
    </row>
    <row r="10" spans="1:4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" t="s">
        <v>56</v>
      </c>
    </row>
    <row r="11" spans="1:42" x14ac:dyDescent="0.2">
      <c r="A11" s="16" t="s">
        <v>40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" t="s">
        <v>55</v>
      </c>
    </row>
    <row r="12" spans="1:42" x14ac:dyDescent="0.2">
      <c r="A12" s="16" t="s">
        <v>41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" t="s">
        <v>3</v>
      </c>
    </row>
    <row r="13" spans="1:42" ht="32.450000000000003" customHeight="1" x14ac:dyDescent="0.2">
      <c r="A13" s="45" t="s">
        <v>57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1"/>
    </row>
    <row r="14" spans="1:42" x14ac:dyDescent="0.2">
      <c r="A14" s="44" t="s">
        <v>8</v>
      </c>
      <c r="B14" s="44"/>
      <c r="C14" s="44"/>
      <c r="D14" s="44"/>
      <c r="E14" s="44"/>
      <c r="F14" s="42"/>
      <c r="G14" s="42"/>
      <c r="H14" s="42"/>
      <c r="I14" s="89" t="s">
        <v>9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 t="s">
        <v>11</v>
      </c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 t="s">
        <v>10</v>
      </c>
      <c r="AN14" s="89"/>
      <c r="AO14" s="89"/>
      <c r="AP14" s="1"/>
    </row>
    <row r="15" spans="1:42" ht="15" customHeight="1" x14ac:dyDescent="0.2">
      <c r="A15" s="61"/>
      <c r="B15" s="46"/>
      <c r="C15" s="46"/>
      <c r="D15" s="46"/>
      <c r="E15" s="47"/>
      <c r="F15" s="43" t="str">
        <f>IF(A15="","","-")</f>
        <v/>
      </c>
      <c r="G15" s="86" t="str">
        <f>IF(A15="","",IF(A15="Universitaria","UN",IF(A15="Especialización","ES",IF(A15="Maestría / Magister","MG",IF(A15="Doctorado / PhD","DOC",IF(A15="Técnica","TC"))))))</f>
        <v/>
      </c>
      <c r="H15" s="86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1"/>
    </row>
    <row r="16" spans="1:42" x14ac:dyDescent="0.2">
      <c r="A16" s="85"/>
      <c r="B16" s="85"/>
      <c r="C16" s="85"/>
      <c r="D16" s="85"/>
      <c r="E16" s="85"/>
      <c r="F16" s="6" t="str">
        <f>IF(A16="","","-")</f>
        <v/>
      </c>
      <c r="G16" s="86" t="str">
        <f>IF(A16="","",IF(A16="Universitaria","UN",IF(A16="Especialización","ES",IF(A16="Maestría / Magister","MG",IF(A16="Doctorado / PhD","DOC",IF(A16="Técnica","TC"))))))</f>
        <v/>
      </c>
      <c r="H16" s="86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1"/>
    </row>
    <row r="17" spans="1:42" ht="15" customHeight="1" x14ac:dyDescent="0.2">
      <c r="A17" s="84"/>
      <c r="B17" s="84"/>
      <c r="C17" s="84"/>
      <c r="D17" s="84"/>
      <c r="E17" s="84"/>
      <c r="F17" s="6" t="str">
        <f>IF(A17="","","-")</f>
        <v/>
      </c>
      <c r="G17" s="86" t="str">
        <f>IF(A17="","",IF(A17="Universitaria","UN",IF(A17="Especialización","ES",IF(A17="Maestría / Magister","MG",IF(A17="Doctorado / PhD","DOC",IF(A17="Técnica","TC"))))))</f>
        <v/>
      </c>
      <c r="H17" s="86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1"/>
    </row>
    <row r="18" spans="1:42" x14ac:dyDescent="0.2">
      <c r="A18" s="84"/>
      <c r="B18" s="84"/>
      <c r="C18" s="84"/>
      <c r="D18" s="84"/>
      <c r="E18" s="84"/>
      <c r="F18" s="6" t="str">
        <f>IF(A18="","","-")</f>
        <v/>
      </c>
      <c r="G18" s="86" t="str">
        <f>IF(A18="","",IF(A18="Universitaria","UN",IF(A18="Especialización","ES",IF(A18="Maestría / Magister","MG",IF(A18="Doctorado / PhD","DOC",IF(A18="Técnica","TC"))))))</f>
        <v/>
      </c>
      <c r="H18" s="86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1"/>
    </row>
    <row r="19" spans="1:42" x14ac:dyDescent="0.2">
      <c r="A19" s="84"/>
      <c r="B19" s="84"/>
      <c r="C19" s="84"/>
      <c r="D19" s="84"/>
      <c r="E19" s="84"/>
      <c r="F19" s="6" t="str">
        <f>IF(A19="","","-")</f>
        <v/>
      </c>
      <c r="G19" s="86" t="str">
        <f>IF(A19="","",IF(A19="Universitaria","UN",IF(A19="Especialización","ES",IF(A19="Maestría / Magister","MG",IF(A19="Doctorado / PhD","DOC",IF(A19="Técnica","TC"))))))</f>
        <v/>
      </c>
      <c r="H19" s="86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2"/>
    </row>
    <row r="20" spans="1:42" x14ac:dyDescent="0.2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9"/>
      <c r="AP20" s="2"/>
    </row>
    <row r="21" spans="1:42" x14ac:dyDescent="0.2">
      <c r="A21" s="16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2"/>
    </row>
    <row r="22" spans="1:42" ht="42" customHeight="1" x14ac:dyDescent="0.2">
      <c r="A22" s="40" t="s">
        <v>60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2"/>
    </row>
    <row r="23" spans="1:42" ht="25.5" customHeight="1" x14ac:dyDescent="0.2">
      <c r="A23" s="44" t="s">
        <v>8</v>
      </c>
      <c r="B23" s="44"/>
      <c r="C23" s="44"/>
      <c r="D23" s="44"/>
      <c r="E23" s="44"/>
      <c r="F23" s="42"/>
      <c r="G23" s="42"/>
      <c r="H23" s="42"/>
      <c r="I23" s="93" t="s">
        <v>12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 t="s">
        <v>11</v>
      </c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 t="s">
        <v>10</v>
      </c>
      <c r="AJ23" s="93"/>
      <c r="AK23" s="93"/>
      <c r="AL23" s="113" t="s">
        <v>14</v>
      </c>
      <c r="AM23" s="113"/>
      <c r="AN23" s="113"/>
      <c r="AO23" s="113"/>
      <c r="AP23" s="2"/>
    </row>
    <row r="24" spans="1:42" ht="12.75" customHeight="1" x14ac:dyDescent="0.2">
      <c r="A24" s="46"/>
      <c r="B24" s="46"/>
      <c r="C24" s="46"/>
      <c r="D24" s="46"/>
      <c r="E24" s="47"/>
      <c r="F24" s="43" t="str">
        <f t="shared" ref="F24:F32" si="0">IF(A24="","","-")</f>
        <v/>
      </c>
      <c r="G24" s="86" t="str">
        <f t="shared" ref="G24:G32" si="1">IF(A24="","",IF(A24="Seminario","SE",IF(A24="Taller","TA",IF(A24="Curso","CU",IF(A24="Conferencia","CF",IF(A24="Diplomado","DP",IF(A24="Entrenamiento","EN",IF(A24="Otro","OT"))))))))</f>
        <v/>
      </c>
      <c r="H24" s="86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2"/>
    </row>
    <row r="25" spans="1:42" x14ac:dyDescent="0.2">
      <c r="A25" s="85"/>
      <c r="B25" s="85"/>
      <c r="C25" s="85"/>
      <c r="D25" s="85"/>
      <c r="E25" s="85"/>
      <c r="F25" s="6" t="str">
        <f t="shared" si="0"/>
        <v/>
      </c>
      <c r="G25" s="86" t="str">
        <f t="shared" si="1"/>
        <v/>
      </c>
      <c r="H25" s="86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2"/>
    </row>
    <row r="26" spans="1:42" x14ac:dyDescent="0.2">
      <c r="A26" s="84"/>
      <c r="B26" s="84"/>
      <c r="C26" s="84"/>
      <c r="D26" s="84"/>
      <c r="E26" s="84"/>
      <c r="F26" s="6" t="str">
        <f t="shared" si="0"/>
        <v/>
      </c>
      <c r="G26" s="86" t="str">
        <f>IF(A26="","",IF(A26="Seminario","SE",IF(A26="Taller","TA",IF(A26="Curso","CU",IF(A26="Conferencia","CF",IF(A26="Diplomado","DP",IF(A26="Entrenamiento","EN",IF(A26="Otro","OT"))))))))</f>
        <v/>
      </c>
      <c r="H26" s="86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2"/>
    </row>
    <row r="27" spans="1:42" x14ac:dyDescent="0.2">
      <c r="A27" s="84"/>
      <c r="B27" s="84"/>
      <c r="C27" s="84"/>
      <c r="D27" s="84"/>
      <c r="E27" s="84"/>
      <c r="F27" s="6" t="str">
        <f t="shared" si="0"/>
        <v/>
      </c>
      <c r="G27" s="86" t="str">
        <f t="shared" si="1"/>
        <v/>
      </c>
      <c r="H27" s="86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2"/>
    </row>
    <row r="28" spans="1:42" x14ac:dyDescent="0.2">
      <c r="A28" s="84"/>
      <c r="B28" s="84"/>
      <c r="C28" s="84"/>
      <c r="D28" s="84"/>
      <c r="E28" s="84"/>
      <c r="F28" s="6" t="str">
        <f t="shared" si="0"/>
        <v/>
      </c>
      <c r="G28" s="86" t="str">
        <f t="shared" si="1"/>
        <v/>
      </c>
      <c r="H28" s="86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2"/>
    </row>
    <row r="29" spans="1:42" x14ac:dyDescent="0.2">
      <c r="A29" s="84"/>
      <c r="B29" s="84"/>
      <c r="C29" s="84"/>
      <c r="D29" s="84"/>
      <c r="E29" s="84"/>
      <c r="F29" s="6" t="str">
        <f t="shared" si="0"/>
        <v/>
      </c>
      <c r="G29" s="86" t="str">
        <f t="shared" si="1"/>
        <v/>
      </c>
      <c r="H29" s="86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2"/>
    </row>
    <row r="30" spans="1:42" x14ac:dyDescent="0.2">
      <c r="A30" s="84"/>
      <c r="B30" s="84"/>
      <c r="C30" s="84"/>
      <c r="D30" s="84"/>
      <c r="E30" s="84"/>
      <c r="F30" s="6" t="str">
        <f t="shared" si="0"/>
        <v/>
      </c>
      <c r="G30" s="86" t="str">
        <f t="shared" si="1"/>
        <v/>
      </c>
      <c r="H30" s="86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2"/>
    </row>
    <row r="31" spans="1:42" x14ac:dyDescent="0.2">
      <c r="A31" s="84"/>
      <c r="B31" s="84"/>
      <c r="C31" s="84"/>
      <c r="D31" s="84"/>
      <c r="E31" s="84"/>
      <c r="F31" s="6" t="str">
        <f t="shared" si="0"/>
        <v/>
      </c>
      <c r="G31" s="86" t="str">
        <f t="shared" si="1"/>
        <v/>
      </c>
      <c r="H31" s="86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2"/>
    </row>
    <row r="32" spans="1:42" x14ac:dyDescent="0.2">
      <c r="A32" s="84"/>
      <c r="B32" s="84"/>
      <c r="C32" s="84"/>
      <c r="D32" s="84"/>
      <c r="E32" s="84"/>
      <c r="F32" s="6" t="str">
        <f t="shared" si="0"/>
        <v/>
      </c>
      <c r="G32" s="86" t="str">
        <f t="shared" si="1"/>
        <v/>
      </c>
      <c r="H32" s="86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2"/>
    </row>
    <row r="33" spans="1:42" x14ac:dyDescent="0.2">
      <c r="A33" s="84"/>
      <c r="B33" s="84"/>
      <c r="C33" s="84"/>
      <c r="D33" s="84"/>
      <c r="E33" s="84"/>
      <c r="F33" s="6" t="str">
        <f>IF(A33="","","-")</f>
        <v/>
      </c>
      <c r="G33" s="86" t="str">
        <f>IF(A33="","",IF(A33="Seminario","SE",IF(A33="Taller","TA",IF(A33="Curso","CU",IF(A33="Conferencia","CF",IF(A33="Diplomado","DP",IF(A33="Entrenamiento","EN",IF(A33="Otro","OT"))))))))</f>
        <v/>
      </c>
      <c r="H33" s="86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2"/>
    </row>
    <row r="34" spans="1:42" x14ac:dyDescent="0.2">
      <c r="A34" s="51" t="s">
        <v>23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108">
        <f>SUM(AL24:AO33)</f>
        <v>0</v>
      </c>
      <c r="AM34" s="108"/>
      <c r="AN34" s="108"/>
      <c r="AO34" s="108"/>
      <c r="AP34" s="2"/>
    </row>
    <row r="35" spans="1:4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x14ac:dyDescent="0.2">
      <c r="A36" s="16" t="s">
        <v>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2"/>
    </row>
    <row r="37" spans="1:42" ht="22.5" customHeight="1" x14ac:dyDescent="0.2">
      <c r="A37" s="24" t="s">
        <v>20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"/>
    </row>
    <row r="38" spans="1:42" s="8" customFormat="1" x14ac:dyDescent="0.2">
      <c r="A38" s="44" t="s">
        <v>15</v>
      </c>
      <c r="B38" s="44"/>
      <c r="C38" s="44"/>
      <c r="D38" s="44"/>
      <c r="E38" s="44"/>
      <c r="F38" s="44"/>
      <c r="G38" s="44"/>
      <c r="H38" s="93" t="s">
        <v>18</v>
      </c>
      <c r="I38" s="93"/>
      <c r="J38" s="93"/>
      <c r="K38" s="93"/>
      <c r="L38" s="93"/>
      <c r="M38" s="93"/>
      <c r="N38" s="93"/>
      <c r="O38" s="93" t="s">
        <v>19</v>
      </c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89" t="s">
        <v>31</v>
      </c>
      <c r="AB38" s="89"/>
      <c r="AC38" s="89"/>
      <c r="AD38" s="89"/>
      <c r="AE38" s="89" t="s">
        <v>7</v>
      </c>
      <c r="AF38" s="89"/>
      <c r="AG38" s="89"/>
      <c r="AH38" s="89"/>
      <c r="AI38" s="89"/>
      <c r="AJ38" s="93" t="s">
        <v>10</v>
      </c>
      <c r="AK38" s="93"/>
      <c r="AL38" s="93"/>
      <c r="AM38" s="93" t="s">
        <v>13</v>
      </c>
      <c r="AN38" s="93"/>
      <c r="AO38" s="93"/>
      <c r="AP38" s="7"/>
    </row>
    <row r="39" spans="1:42" x14ac:dyDescent="0.2">
      <c r="A39" s="48"/>
      <c r="B39" s="49"/>
      <c r="C39" s="49"/>
      <c r="D39" s="49"/>
      <c r="E39" s="49"/>
      <c r="F39" s="49"/>
      <c r="G39" s="50"/>
      <c r="H39" s="134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2"/>
    </row>
    <row r="40" spans="1:42" x14ac:dyDescent="0.2">
      <c r="A40" s="133"/>
      <c r="B40" s="133"/>
      <c r="C40" s="133"/>
      <c r="D40" s="133"/>
      <c r="E40" s="133"/>
      <c r="F40" s="133"/>
      <c r="G40" s="133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2"/>
    </row>
    <row r="41" spans="1:42" x14ac:dyDescent="0.2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2"/>
    </row>
    <row r="42" spans="1:42" x14ac:dyDescent="0.2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2"/>
    </row>
    <row r="43" spans="1:42" x14ac:dyDescent="0.2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2"/>
    </row>
    <row r="44" spans="1:42" x14ac:dyDescent="0.2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2"/>
    </row>
    <row r="45" spans="1:42" x14ac:dyDescent="0.2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2"/>
    </row>
    <row r="46" spans="1:42" x14ac:dyDescent="0.2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2"/>
    </row>
    <row r="47" spans="1:42" x14ac:dyDescent="0.2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2"/>
    </row>
    <row r="48" spans="1:42" x14ac:dyDescent="0.2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2"/>
    </row>
    <row r="49" spans="1:255" x14ac:dyDescent="0.2">
      <c r="A49" s="51" t="s">
        <v>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108">
        <f>SUM(AM39:AO48)</f>
        <v>0</v>
      </c>
      <c r="AN49" s="108"/>
      <c r="AO49" s="108"/>
      <c r="AP49" s="2"/>
    </row>
    <row r="50" spans="1:25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255" x14ac:dyDescent="0.2">
      <c r="A51" s="16" t="s">
        <v>58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9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pans="1:255" ht="63.95" customHeight="1" x14ac:dyDescent="0.2">
      <c r="A52" s="62" t="s">
        <v>61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4"/>
      <c r="AP52" s="10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</row>
    <row r="53" spans="1:25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10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</row>
    <row r="54" spans="1:255" x14ac:dyDescent="0.2">
      <c r="A54" s="16" t="s">
        <v>59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9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spans="1:255" s="5" customFormat="1" x14ac:dyDescent="0.25">
      <c r="A55" s="24" t="s">
        <v>44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10"/>
    </row>
    <row r="56" spans="1:255" x14ac:dyDescent="0.2">
      <c r="A56" s="65" t="s">
        <v>45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7"/>
      <c r="AP56" s="10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</row>
    <row r="57" spans="1:255" x14ac:dyDescent="0.2">
      <c r="A57" s="68" t="s">
        <v>24</v>
      </c>
      <c r="B57" s="69"/>
      <c r="C57" s="69"/>
      <c r="D57" s="69"/>
      <c r="E57" s="69"/>
      <c r="F57" s="70"/>
      <c r="G57" s="105" t="s">
        <v>38</v>
      </c>
      <c r="H57" s="106"/>
      <c r="I57" s="106"/>
      <c r="J57" s="106"/>
      <c r="K57" s="106"/>
      <c r="L57" s="107"/>
      <c r="M57" s="94" t="s">
        <v>29</v>
      </c>
      <c r="N57" s="95"/>
      <c r="O57" s="96"/>
      <c r="P57" s="97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9"/>
      <c r="AD57" s="100" t="s">
        <v>30</v>
      </c>
      <c r="AE57" s="101"/>
      <c r="AF57" s="102"/>
      <c r="AG57" s="103"/>
      <c r="AH57" s="103"/>
      <c r="AI57" s="103"/>
      <c r="AJ57" s="103"/>
      <c r="AK57" s="103"/>
      <c r="AL57" s="103"/>
      <c r="AM57" s="103"/>
      <c r="AN57" s="103"/>
      <c r="AO57" s="104"/>
      <c r="AP57" s="2"/>
    </row>
    <row r="58" spans="1:255" ht="17.25" customHeight="1" x14ac:dyDescent="0.2">
      <c r="A58" s="26" t="s">
        <v>33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5"/>
      <c r="AP58" s="2"/>
    </row>
    <row r="59" spans="1:255" ht="14.25" customHeight="1" x14ac:dyDescent="0.2">
      <c r="A59" s="31" t="s">
        <v>34</v>
      </c>
      <c r="B59" s="32"/>
      <c r="C59" s="32"/>
      <c r="D59" s="32"/>
      <c r="E59" s="33"/>
      <c r="F59" s="91"/>
      <c r="G59" s="92"/>
      <c r="H59" s="114" t="s">
        <v>37</v>
      </c>
      <c r="I59" s="115"/>
      <c r="J59" s="115"/>
      <c r="K59" s="115"/>
      <c r="L59" s="115"/>
      <c r="M59" s="115"/>
      <c r="N59" s="116"/>
      <c r="O59" s="91"/>
      <c r="P59" s="92"/>
      <c r="Q59" s="114" t="s">
        <v>17</v>
      </c>
      <c r="R59" s="115"/>
      <c r="S59" s="115"/>
      <c r="T59" s="116"/>
      <c r="U59" s="91"/>
      <c r="V59" s="92"/>
      <c r="W59" s="114" t="s">
        <v>16</v>
      </c>
      <c r="X59" s="115"/>
      <c r="Y59" s="115"/>
      <c r="Z59" s="116"/>
      <c r="AA59" s="91"/>
      <c r="AB59" s="92"/>
      <c r="AC59" s="114" t="s">
        <v>32</v>
      </c>
      <c r="AD59" s="115"/>
      <c r="AE59" s="115"/>
      <c r="AF59" s="116"/>
      <c r="AG59" s="91"/>
      <c r="AH59" s="92"/>
      <c r="AI59" s="114" t="s">
        <v>6</v>
      </c>
      <c r="AJ59" s="115"/>
      <c r="AK59" s="115"/>
      <c r="AL59" s="115"/>
      <c r="AM59" s="116"/>
      <c r="AN59" s="91"/>
      <c r="AO59" s="92"/>
      <c r="AP59" s="2"/>
    </row>
    <row r="60" spans="1:255" x14ac:dyDescent="0.2">
      <c r="A60" s="65" t="s">
        <v>35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7"/>
      <c r="AP60" s="2"/>
    </row>
    <row r="61" spans="1:255" s="2" customFormat="1" x14ac:dyDescent="0.2">
      <c r="A61" s="71"/>
      <c r="B61" s="72"/>
      <c r="C61" s="114" t="s">
        <v>25</v>
      </c>
      <c r="D61" s="115"/>
      <c r="E61" s="115"/>
      <c r="F61" s="115"/>
      <c r="G61" s="115"/>
      <c r="H61" s="115"/>
      <c r="I61" s="116"/>
      <c r="J61" s="91"/>
      <c r="K61" s="92"/>
      <c r="L61" s="114" t="s">
        <v>26</v>
      </c>
      <c r="M61" s="115"/>
      <c r="N61" s="115"/>
      <c r="O61" s="115"/>
      <c r="P61" s="115"/>
      <c r="Q61" s="115"/>
      <c r="R61" s="115"/>
      <c r="S61" s="116"/>
      <c r="T61" s="91"/>
      <c r="U61" s="92"/>
      <c r="V61" s="114" t="s">
        <v>27</v>
      </c>
      <c r="W61" s="115"/>
      <c r="X61" s="115"/>
      <c r="Y61" s="115"/>
      <c r="Z61" s="115"/>
      <c r="AA61" s="115"/>
      <c r="AB61" s="115"/>
      <c r="AC61" s="116"/>
      <c r="AD61" s="91"/>
      <c r="AE61" s="92"/>
      <c r="AF61" s="114" t="s">
        <v>36</v>
      </c>
      <c r="AG61" s="115"/>
      <c r="AH61" s="115"/>
      <c r="AI61" s="115"/>
      <c r="AJ61" s="115"/>
      <c r="AK61" s="115"/>
      <c r="AL61" s="115"/>
      <c r="AM61" s="115"/>
      <c r="AN61" s="115"/>
      <c r="AO61" s="116"/>
    </row>
    <row r="62" spans="1:255" x14ac:dyDescent="0.2">
      <c r="A62" s="28" t="s">
        <v>51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  <c r="AA62" s="71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2"/>
      <c r="AP62" s="2"/>
    </row>
    <row r="63" spans="1:255" ht="13.5" customHeight="1" x14ac:dyDescent="0.2">
      <c r="A63" s="80" t="s">
        <v>77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71" t="s">
        <v>4</v>
      </c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2"/>
      <c r="AP63" s="2"/>
    </row>
    <row r="64" spans="1:255" x14ac:dyDescent="0.2">
      <c r="A64" s="65" t="s">
        <v>21</v>
      </c>
      <c r="B64" s="66"/>
      <c r="C64" s="66"/>
      <c r="D64" s="66"/>
      <c r="E64" s="66"/>
      <c r="F64" s="66"/>
      <c r="G64" s="67"/>
      <c r="H64" s="73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5"/>
      <c r="AP64" s="2"/>
    </row>
    <row r="65" spans="1:42" x14ac:dyDescent="0.2">
      <c r="A65" s="53" t="s">
        <v>28</v>
      </c>
      <c r="B65" s="54"/>
      <c r="C65" s="54"/>
      <c r="D65" s="54"/>
      <c r="E65" s="54"/>
      <c r="F65" s="52"/>
      <c r="G65" s="76" t="s">
        <v>38</v>
      </c>
      <c r="H65" s="77"/>
      <c r="I65" s="77"/>
      <c r="J65" s="77"/>
      <c r="K65" s="77"/>
      <c r="L65" s="78"/>
      <c r="M65" s="132" t="s">
        <v>29</v>
      </c>
      <c r="N65" s="135"/>
      <c r="O65" s="136"/>
      <c r="P65" s="137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9"/>
      <c r="AD65" s="140" t="s">
        <v>30</v>
      </c>
      <c r="AE65" s="141"/>
      <c r="AF65" s="137"/>
      <c r="AG65" s="138"/>
      <c r="AH65" s="138"/>
      <c r="AI65" s="138"/>
      <c r="AJ65" s="138"/>
      <c r="AK65" s="138"/>
      <c r="AL65" s="138"/>
      <c r="AM65" s="138"/>
      <c r="AN65" s="138"/>
      <c r="AO65" s="139"/>
      <c r="AP65" s="2"/>
    </row>
    <row r="66" spans="1:42" s="2" customFormat="1" x14ac:dyDescent="0.2">
      <c r="O66" s="11"/>
      <c r="P66" s="11"/>
      <c r="Q66" s="11"/>
      <c r="R66" s="11"/>
      <c r="S66" s="11"/>
      <c r="T66" s="11"/>
      <c r="U66" s="11"/>
      <c r="V66" s="11"/>
      <c r="W66" s="11"/>
    </row>
    <row r="67" spans="1:42" s="13" customFormat="1" hidden="1" x14ac:dyDescent="0.2">
      <c r="A67" s="12"/>
      <c r="G67" s="12"/>
      <c r="H67" s="12"/>
      <c r="I67" s="12"/>
      <c r="J67" s="12"/>
      <c r="K67" s="12"/>
      <c r="O67" s="14"/>
      <c r="P67" s="14"/>
      <c r="Q67" s="83" t="s">
        <v>2</v>
      </c>
      <c r="R67" s="14"/>
      <c r="S67" s="14"/>
      <c r="T67" s="14"/>
      <c r="U67" s="14"/>
      <c r="V67" s="14"/>
      <c r="W67" s="11"/>
    </row>
    <row r="68" spans="1:42" s="13" customFormat="1" hidden="1" x14ac:dyDescent="0.2">
      <c r="A68" s="12"/>
      <c r="G68" s="12"/>
      <c r="H68" s="12"/>
      <c r="I68" s="12"/>
      <c r="J68" s="12"/>
      <c r="K68" s="12"/>
      <c r="O68" s="14"/>
      <c r="P68" s="14"/>
      <c r="Q68" s="83" t="s">
        <v>4</v>
      </c>
      <c r="R68" s="14"/>
      <c r="S68" s="14"/>
      <c r="T68" s="14"/>
      <c r="U68" s="14"/>
      <c r="V68" s="14"/>
      <c r="W68" s="11"/>
    </row>
    <row r="69" spans="1:42" s="13" customFormat="1" hidden="1" x14ac:dyDescent="0.2">
      <c r="A69" s="12"/>
      <c r="G69" s="12"/>
      <c r="H69" s="12"/>
      <c r="I69" s="12"/>
      <c r="J69" s="12"/>
      <c r="K69" s="12"/>
      <c r="O69" s="14"/>
      <c r="P69" s="14"/>
      <c r="Q69" s="83" t="s">
        <v>5</v>
      </c>
      <c r="R69" s="14"/>
      <c r="S69" s="14"/>
      <c r="T69" s="14"/>
      <c r="U69" s="14"/>
      <c r="V69" s="14"/>
      <c r="W69" s="11"/>
    </row>
    <row r="70" spans="1:42" s="13" customFormat="1" hidden="1" x14ac:dyDescent="0.2">
      <c r="A70" s="12"/>
      <c r="G70" s="12"/>
      <c r="H70" s="12"/>
      <c r="I70" s="12"/>
      <c r="J70" s="12"/>
      <c r="K70" s="12"/>
      <c r="O70" s="14"/>
      <c r="P70" s="14"/>
      <c r="Q70" s="83" t="s">
        <v>6</v>
      </c>
      <c r="R70" s="14"/>
      <c r="S70" s="14"/>
      <c r="T70" s="14"/>
      <c r="U70" s="14"/>
      <c r="V70" s="14"/>
      <c r="W70" s="14"/>
    </row>
    <row r="71" spans="1:42" s="13" customFormat="1" x14ac:dyDescent="0.2">
      <c r="A71" s="12"/>
      <c r="G71" s="12"/>
      <c r="H71" s="12"/>
      <c r="I71" s="12"/>
      <c r="J71" s="12"/>
      <c r="K71" s="12"/>
      <c r="O71" s="14"/>
      <c r="P71" s="14"/>
      <c r="Q71" s="14"/>
      <c r="R71" s="14"/>
      <c r="S71" s="14"/>
      <c r="T71" s="14"/>
      <c r="U71" s="14"/>
      <c r="V71" s="14"/>
      <c r="W71" s="14"/>
    </row>
    <row r="72" spans="1:42" s="13" customFormat="1" x14ac:dyDescent="0.2">
      <c r="G72" s="12"/>
      <c r="H72" s="12"/>
      <c r="I72" s="12"/>
      <c r="J72" s="12"/>
      <c r="K72" s="12"/>
    </row>
    <row r="73" spans="1:42" s="13" customFormat="1" x14ac:dyDescent="0.2">
      <c r="G73" s="12"/>
      <c r="H73" s="12"/>
      <c r="I73" s="12"/>
      <c r="J73" s="12"/>
      <c r="K73" s="12"/>
    </row>
    <row r="74" spans="1:42" s="13" customFormat="1" x14ac:dyDescent="0.2">
      <c r="G74" s="12"/>
      <c r="H74" s="12"/>
      <c r="I74" s="12"/>
      <c r="J74" s="12"/>
      <c r="K74" s="12"/>
    </row>
    <row r="75" spans="1:42" s="13" customFormat="1" x14ac:dyDescent="0.2">
      <c r="G75" s="12"/>
      <c r="H75" s="12"/>
      <c r="I75" s="12"/>
      <c r="J75" s="12"/>
      <c r="K75" s="12"/>
    </row>
    <row r="76" spans="1:42" s="13" customFormat="1" x14ac:dyDescent="0.2">
      <c r="G76" s="12"/>
      <c r="H76" s="12"/>
      <c r="I76" s="12"/>
      <c r="J76" s="12"/>
      <c r="K76" s="12"/>
    </row>
    <row r="77" spans="1:42" s="13" customFormat="1" x14ac:dyDescent="0.2">
      <c r="G77" s="12"/>
      <c r="H77" s="12"/>
      <c r="I77" s="12"/>
      <c r="J77" s="12"/>
      <c r="K77" s="12"/>
    </row>
    <row r="78" spans="1:42" s="13" customFormat="1" x14ac:dyDescent="0.2">
      <c r="G78" s="12"/>
      <c r="H78" s="12"/>
      <c r="I78" s="12"/>
      <c r="J78" s="12"/>
      <c r="K78" s="12"/>
    </row>
    <row r="79" spans="1:42" s="13" customFormat="1" x14ac:dyDescent="0.2">
      <c r="G79" s="12"/>
      <c r="H79" s="12"/>
      <c r="I79" s="12"/>
      <c r="J79" s="12"/>
      <c r="K79" s="12"/>
    </row>
    <row r="80" spans="1:42" s="13" customFormat="1" x14ac:dyDescent="0.2">
      <c r="I80" s="12"/>
      <c r="J80" s="12"/>
      <c r="K80" s="12"/>
    </row>
    <row r="81" spans="7:29" s="13" customFormat="1" x14ac:dyDescent="0.2">
      <c r="G81" s="12"/>
      <c r="H81" s="12"/>
      <c r="I81" s="12"/>
      <c r="J81" s="12"/>
      <c r="K81" s="12"/>
    </row>
    <row r="82" spans="7:29" s="13" customFormat="1" x14ac:dyDescent="0.2">
      <c r="G82" s="12"/>
      <c r="H82" s="12"/>
      <c r="I82" s="12"/>
      <c r="J82" s="12"/>
      <c r="K82" s="12"/>
      <c r="AC82" s="3"/>
    </row>
    <row r="83" spans="7:29" s="13" customFormat="1" x14ac:dyDescent="0.2">
      <c r="G83" s="12"/>
      <c r="H83" s="12"/>
      <c r="I83" s="12"/>
      <c r="J83" s="12"/>
      <c r="K83" s="12"/>
    </row>
    <row r="84" spans="7:29" s="13" customFormat="1" x14ac:dyDescent="0.2">
      <c r="G84" s="12"/>
      <c r="H84" s="12"/>
      <c r="I84" s="12"/>
      <c r="J84" s="12"/>
      <c r="K84" s="12"/>
    </row>
    <row r="85" spans="7:29" s="13" customFormat="1" x14ac:dyDescent="0.2">
      <c r="G85" s="12"/>
      <c r="H85" s="12"/>
      <c r="I85" s="12"/>
      <c r="J85" s="12"/>
      <c r="K85" s="12"/>
    </row>
    <row r="86" spans="7:29" s="13" customFormat="1" x14ac:dyDescent="0.2">
      <c r="G86" s="12"/>
      <c r="H86" s="12"/>
      <c r="I86" s="12"/>
      <c r="J86" s="12"/>
      <c r="K86" s="12"/>
    </row>
    <row r="87" spans="7:29" s="13" customFormat="1" x14ac:dyDescent="0.2">
      <c r="G87" s="12"/>
      <c r="H87" s="12"/>
      <c r="I87" s="12"/>
      <c r="J87" s="12"/>
      <c r="K87" s="12"/>
    </row>
    <row r="88" spans="7:29" s="13" customFormat="1" x14ac:dyDescent="0.2">
      <c r="G88" s="12"/>
      <c r="H88" s="12"/>
      <c r="I88" s="12"/>
      <c r="J88" s="12"/>
      <c r="K88" s="12"/>
    </row>
    <row r="89" spans="7:29" s="13" customFormat="1" x14ac:dyDescent="0.2">
      <c r="G89" s="12"/>
      <c r="H89" s="12"/>
      <c r="I89" s="12"/>
      <c r="J89" s="12"/>
      <c r="K89" s="12"/>
    </row>
    <row r="90" spans="7:29" s="13" customFormat="1" x14ac:dyDescent="0.2">
      <c r="G90" s="12"/>
      <c r="H90" s="12"/>
      <c r="I90" s="12"/>
      <c r="J90" s="12"/>
      <c r="K90" s="12"/>
    </row>
    <row r="91" spans="7:29" s="13" customFormat="1" x14ac:dyDescent="0.2">
      <c r="G91" s="12"/>
      <c r="H91" s="12"/>
      <c r="I91" s="12"/>
      <c r="J91" s="12"/>
      <c r="K91" s="12"/>
    </row>
    <row r="92" spans="7:29" s="13" customFormat="1" x14ac:dyDescent="0.2">
      <c r="G92" s="12"/>
      <c r="H92" s="12"/>
      <c r="I92" s="12"/>
      <c r="J92" s="12"/>
      <c r="K92" s="12"/>
    </row>
    <row r="93" spans="7:29" s="13" customFormat="1" x14ac:dyDescent="0.2">
      <c r="G93" s="12"/>
      <c r="H93" s="12"/>
      <c r="I93" s="12"/>
      <c r="J93" s="12"/>
      <c r="K93" s="12"/>
    </row>
    <row r="94" spans="7:29" s="13" customFormat="1" x14ac:dyDescent="0.2">
      <c r="G94" s="12"/>
      <c r="H94" s="12"/>
      <c r="I94" s="12"/>
      <c r="J94" s="12"/>
      <c r="K94" s="12"/>
    </row>
    <row r="95" spans="7:29" s="13" customFormat="1" x14ac:dyDescent="0.2">
      <c r="G95" s="12"/>
      <c r="H95" s="12"/>
      <c r="I95" s="12"/>
      <c r="J95" s="12"/>
      <c r="K95" s="12"/>
    </row>
    <row r="96" spans="7:29" s="13" customFormat="1" x14ac:dyDescent="0.2">
      <c r="G96" s="12"/>
      <c r="H96" s="12"/>
      <c r="I96" s="12"/>
      <c r="J96" s="12"/>
      <c r="K96" s="12"/>
    </row>
    <row r="97" spans="7:11" s="13" customFormat="1" x14ac:dyDescent="0.2">
      <c r="G97" s="12"/>
      <c r="H97" s="12"/>
      <c r="I97" s="12"/>
      <c r="J97" s="12"/>
      <c r="K97" s="12"/>
    </row>
    <row r="98" spans="7:11" s="13" customFormat="1" x14ac:dyDescent="0.2">
      <c r="G98" s="12"/>
      <c r="H98" s="12"/>
      <c r="I98" s="12"/>
      <c r="J98" s="12"/>
      <c r="K98" s="12"/>
    </row>
    <row r="99" spans="7:11" s="13" customFormat="1" x14ac:dyDescent="0.2">
      <c r="G99" s="12"/>
      <c r="H99" s="12"/>
      <c r="I99" s="12"/>
      <c r="J99" s="12"/>
      <c r="K99" s="12"/>
    </row>
    <row r="100" spans="7:11" s="13" customFormat="1" x14ac:dyDescent="0.2">
      <c r="G100" s="12"/>
      <c r="H100" s="12"/>
      <c r="I100" s="12"/>
      <c r="J100" s="12"/>
      <c r="K100" s="12"/>
    </row>
    <row r="101" spans="7:11" s="13" customFormat="1" x14ac:dyDescent="0.2">
      <c r="G101" s="12"/>
      <c r="H101" s="12"/>
      <c r="I101" s="12"/>
      <c r="J101" s="12"/>
      <c r="K101" s="12"/>
    </row>
    <row r="102" spans="7:11" s="13" customFormat="1" x14ac:dyDescent="0.2">
      <c r="G102" s="12"/>
      <c r="H102" s="12"/>
      <c r="I102" s="12"/>
      <c r="J102" s="12"/>
      <c r="K102" s="12"/>
    </row>
    <row r="103" spans="7:11" s="13" customFormat="1" x14ac:dyDescent="0.2">
      <c r="G103" s="12"/>
      <c r="H103" s="12"/>
      <c r="I103" s="12"/>
      <c r="J103" s="12"/>
      <c r="K103" s="12"/>
    </row>
    <row r="104" spans="7:11" s="13" customFormat="1" x14ac:dyDescent="0.2">
      <c r="G104" s="12"/>
      <c r="H104" s="12"/>
      <c r="I104" s="12"/>
      <c r="J104" s="12"/>
      <c r="K104" s="12"/>
    </row>
    <row r="105" spans="7:11" s="13" customFormat="1" x14ac:dyDescent="0.2">
      <c r="G105" s="12"/>
      <c r="H105" s="12"/>
      <c r="I105" s="12"/>
      <c r="J105" s="12"/>
      <c r="K105" s="12"/>
    </row>
    <row r="106" spans="7:11" s="13" customFormat="1" x14ac:dyDescent="0.2">
      <c r="G106" s="12"/>
      <c r="H106" s="12"/>
      <c r="I106" s="12"/>
      <c r="J106" s="12"/>
      <c r="K106" s="12"/>
    </row>
    <row r="107" spans="7:11" s="13" customFormat="1" x14ac:dyDescent="0.2">
      <c r="G107" s="12"/>
      <c r="H107" s="12"/>
      <c r="I107" s="12"/>
      <c r="J107" s="12"/>
      <c r="K107" s="12"/>
    </row>
    <row r="108" spans="7:11" s="13" customFormat="1" x14ac:dyDescent="0.2">
      <c r="G108" s="12"/>
      <c r="H108" s="12"/>
      <c r="I108" s="12"/>
      <c r="J108" s="12"/>
      <c r="K108" s="12"/>
    </row>
    <row r="109" spans="7:11" s="13" customFormat="1" x14ac:dyDescent="0.2">
      <c r="G109" s="12"/>
      <c r="H109" s="12"/>
      <c r="I109" s="12"/>
      <c r="J109" s="12"/>
      <c r="K109" s="12"/>
    </row>
    <row r="110" spans="7:11" s="13" customFormat="1" x14ac:dyDescent="0.2">
      <c r="G110" s="12"/>
      <c r="H110" s="12"/>
      <c r="I110" s="12"/>
      <c r="J110" s="12"/>
      <c r="K110" s="12"/>
    </row>
    <row r="111" spans="7:11" s="13" customFormat="1" x14ac:dyDescent="0.2">
      <c r="G111" s="12"/>
      <c r="H111" s="12"/>
      <c r="I111" s="12"/>
      <c r="J111" s="12"/>
      <c r="K111" s="12"/>
    </row>
    <row r="112" spans="7:11" s="13" customFormat="1" x14ac:dyDescent="0.2">
      <c r="G112" s="12"/>
      <c r="H112" s="12"/>
      <c r="I112" s="12"/>
      <c r="J112" s="12"/>
      <c r="K112" s="12"/>
    </row>
    <row r="113" spans="7:11" s="13" customFormat="1" x14ac:dyDescent="0.2">
      <c r="G113" s="12"/>
      <c r="H113" s="12"/>
      <c r="I113" s="12"/>
      <c r="J113" s="12"/>
      <c r="K113" s="12"/>
    </row>
    <row r="114" spans="7:11" s="13" customFormat="1" x14ac:dyDescent="0.2">
      <c r="G114" s="12"/>
      <c r="H114" s="12"/>
      <c r="I114" s="12"/>
      <c r="J114" s="12"/>
      <c r="K114" s="12"/>
    </row>
    <row r="115" spans="7:11" s="13" customFormat="1" x14ac:dyDescent="0.2">
      <c r="G115" s="12"/>
      <c r="H115" s="12"/>
      <c r="I115" s="12"/>
      <c r="J115" s="12"/>
      <c r="K115" s="12"/>
    </row>
    <row r="116" spans="7:11" s="13" customFormat="1" x14ac:dyDescent="0.2">
      <c r="G116" s="12"/>
      <c r="H116" s="12"/>
      <c r="I116" s="12"/>
      <c r="J116" s="12"/>
      <c r="K116" s="12"/>
    </row>
    <row r="117" spans="7:11" s="13" customFormat="1" x14ac:dyDescent="0.2">
      <c r="G117" s="12"/>
      <c r="H117" s="12"/>
      <c r="I117" s="12"/>
      <c r="J117" s="12"/>
      <c r="K117" s="12"/>
    </row>
    <row r="118" spans="7:11" s="13" customFormat="1" x14ac:dyDescent="0.2">
      <c r="G118" s="12"/>
      <c r="H118" s="12"/>
      <c r="I118" s="12"/>
      <c r="J118" s="12"/>
      <c r="K118" s="12"/>
    </row>
    <row r="119" spans="7:11" s="13" customFormat="1" x14ac:dyDescent="0.2">
      <c r="G119" s="12"/>
      <c r="H119" s="12"/>
      <c r="I119" s="12"/>
      <c r="J119" s="12"/>
      <c r="K119" s="12"/>
    </row>
    <row r="120" spans="7:11" s="13" customFormat="1" x14ac:dyDescent="0.2">
      <c r="G120" s="12"/>
      <c r="H120" s="12"/>
      <c r="I120" s="12"/>
      <c r="J120" s="12"/>
      <c r="K120" s="12"/>
    </row>
    <row r="121" spans="7:11" s="13" customFormat="1" x14ac:dyDescent="0.2">
      <c r="G121" s="12"/>
      <c r="H121" s="12"/>
      <c r="I121" s="12"/>
      <c r="J121" s="12"/>
      <c r="K121" s="12"/>
    </row>
    <row r="122" spans="7:11" s="13" customFormat="1" x14ac:dyDescent="0.2">
      <c r="G122" s="12"/>
      <c r="H122" s="12"/>
      <c r="I122" s="12"/>
      <c r="J122" s="12"/>
      <c r="K122" s="12"/>
    </row>
    <row r="123" spans="7:11" s="13" customFormat="1" x14ac:dyDescent="0.2">
      <c r="G123" s="12"/>
      <c r="H123" s="12"/>
      <c r="I123" s="12"/>
      <c r="J123" s="12"/>
      <c r="K123" s="12"/>
    </row>
    <row r="124" spans="7:11" s="13" customFormat="1" x14ac:dyDescent="0.2">
      <c r="G124" s="12"/>
      <c r="H124" s="12"/>
      <c r="I124" s="12"/>
      <c r="J124" s="12"/>
      <c r="K124" s="12"/>
    </row>
    <row r="125" spans="7:11" s="13" customFormat="1" x14ac:dyDescent="0.2">
      <c r="G125" s="12"/>
      <c r="H125" s="12"/>
      <c r="I125" s="12"/>
      <c r="J125" s="12"/>
      <c r="K125" s="12"/>
    </row>
    <row r="126" spans="7:11" s="13" customFormat="1" x14ac:dyDescent="0.2">
      <c r="G126" s="12"/>
      <c r="H126" s="12"/>
      <c r="I126" s="12"/>
      <c r="J126" s="12"/>
      <c r="K126" s="12"/>
    </row>
    <row r="127" spans="7:11" s="13" customFormat="1" x14ac:dyDescent="0.2">
      <c r="G127" s="12"/>
      <c r="H127" s="12"/>
      <c r="I127" s="12"/>
      <c r="J127" s="12"/>
      <c r="K127" s="12"/>
    </row>
    <row r="128" spans="7:11" s="13" customFormat="1" x14ac:dyDescent="0.2">
      <c r="G128" s="12"/>
      <c r="H128" s="12"/>
      <c r="I128" s="12"/>
      <c r="J128" s="12"/>
      <c r="K128" s="12"/>
    </row>
    <row r="129" spans="7:11" s="13" customFormat="1" x14ac:dyDescent="0.2">
      <c r="G129" s="12"/>
      <c r="H129" s="12"/>
      <c r="I129" s="12"/>
      <c r="J129" s="12"/>
      <c r="K129" s="12"/>
    </row>
    <row r="130" spans="7:11" s="13" customFormat="1" x14ac:dyDescent="0.2">
      <c r="G130" s="12"/>
      <c r="H130" s="12"/>
      <c r="I130" s="12"/>
      <c r="J130" s="12"/>
      <c r="K130" s="12"/>
    </row>
    <row r="131" spans="7:11" s="13" customFormat="1" x14ac:dyDescent="0.2">
      <c r="G131" s="12"/>
      <c r="H131" s="12"/>
      <c r="I131" s="12"/>
      <c r="J131" s="12"/>
      <c r="K131" s="12"/>
    </row>
    <row r="132" spans="7:11" s="13" customFormat="1" x14ac:dyDescent="0.2">
      <c r="G132" s="12"/>
      <c r="H132" s="12"/>
      <c r="I132" s="12"/>
      <c r="J132" s="12"/>
      <c r="K132" s="12"/>
    </row>
    <row r="133" spans="7:11" s="13" customFormat="1" x14ac:dyDescent="0.2">
      <c r="G133" s="12"/>
      <c r="H133" s="12"/>
      <c r="I133" s="12"/>
      <c r="J133" s="12"/>
      <c r="K133" s="12"/>
    </row>
    <row r="134" spans="7:11" s="13" customFormat="1" x14ac:dyDescent="0.2">
      <c r="G134" s="12"/>
      <c r="H134" s="12"/>
      <c r="I134" s="12"/>
      <c r="J134" s="12"/>
      <c r="K134" s="12"/>
    </row>
    <row r="135" spans="7:11" s="13" customFormat="1" x14ac:dyDescent="0.2">
      <c r="G135" s="12"/>
      <c r="H135" s="12"/>
      <c r="I135" s="12"/>
      <c r="J135" s="12"/>
      <c r="K135" s="12"/>
    </row>
    <row r="136" spans="7:11" s="13" customFormat="1" x14ac:dyDescent="0.2">
      <c r="G136" s="12"/>
      <c r="H136" s="12"/>
      <c r="I136" s="12"/>
      <c r="J136" s="12"/>
      <c r="K136" s="12"/>
    </row>
    <row r="137" spans="7:11" s="13" customFormat="1" x14ac:dyDescent="0.2">
      <c r="G137" s="12"/>
      <c r="H137" s="12"/>
      <c r="I137" s="12"/>
      <c r="J137" s="12"/>
      <c r="K137" s="12"/>
    </row>
    <row r="138" spans="7:11" s="13" customFormat="1" x14ac:dyDescent="0.2">
      <c r="G138" s="12"/>
      <c r="H138" s="12"/>
      <c r="I138" s="12"/>
      <c r="J138" s="12"/>
      <c r="K138" s="12"/>
    </row>
    <row r="139" spans="7:11" s="13" customFormat="1" x14ac:dyDescent="0.2">
      <c r="G139" s="12"/>
      <c r="H139" s="12"/>
      <c r="I139" s="12"/>
      <c r="J139" s="12"/>
      <c r="K139" s="12"/>
    </row>
    <row r="140" spans="7:11" s="13" customFormat="1" x14ac:dyDescent="0.2">
      <c r="G140" s="12"/>
      <c r="H140" s="12"/>
      <c r="I140" s="12"/>
      <c r="J140" s="12"/>
      <c r="K140" s="12"/>
    </row>
    <row r="141" spans="7:11" s="13" customFormat="1" x14ac:dyDescent="0.2">
      <c r="G141" s="12"/>
      <c r="H141" s="12"/>
      <c r="I141" s="12"/>
      <c r="J141" s="12"/>
      <c r="K141" s="12"/>
    </row>
    <row r="142" spans="7:11" s="13" customFormat="1" x14ac:dyDescent="0.2">
      <c r="G142" s="12"/>
      <c r="H142" s="12"/>
      <c r="I142" s="12"/>
      <c r="J142" s="12"/>
      <c r="K142" s="12"/>
    </row>
    <row r="143" spans="7:11" s="13" customFormat="1" x14ac:dyDescent="0.2">
      <c r="G143" s="12"/>
      <c r="H143" s="12"/>
      <c r="I143" s="12"/>
      <c r="J143" s="12"/>
      <c r="K143" s="12"/>
    </row>
    <row r="144" spans="7:11" s="13" customFormat="1" x14ac:dyDescent="0.2">
      <c r="G144" s="12"/>
      <c r="H144" s="12"/>
      <c r="I144" s="12"/>
      <c r="J144" s="12"/>
      <c r="K144" s="12"/>
    </row>
    <row r="145" spans="1:255" s="13" customFormat="1" x14ac:dyDescent="0.2">
      <c r="G145" s="12"/>
      <c r="H145" s="12"/>
      <c r="I145" s="12"/>
      <c r="J145" s="12"/>
      <c r="K145" s="12"/>
    </row>
    <row r="146" spans="1:255" s="13" customFormat="1" x14ac:dyDescent="0.2">
      <c r="G146" s="12"/>
      <c r="H146" s="12"/>
      <c r="I146" s="12"/>
      <c r="J146" s="12"/>
      <c r="K146" s="12"/>
    </row>
    <row r="147" spans="1:255" s="13" customFormat="1" x14ac:dyDescent="0.2">
      <c r="G147" s="12"/>
      <c r="H147" s="12"/>
      <c r="I147" s="12"/>
      <c r="J147" s="12"/>
      <c r="K147" s="12"/>
    </row>
    <row r="148" spans="1:255" s="13" customFormat="1" x14ac:dyDescent="0.2">
      <c r="G148" s="12"/>
      <c r="H148" s="12"/>
      <c r="I148" s="12"/>
      <c r="J148" s="12"/>
      <c r="K148" s="12"/>
    </row>
    <row r="149" spans="1:255" s="13" customFormat="1" x14ac:dyDescent="0.2">
      <c r="G149" s="12"/>
      <c r="H149" s="12"/>
      <c r="I149" s="12"/>
      <c r="J149" s="12"/>
      <c r="K149" s="12"/>
    </row>
    <row r="150" spans="1:255" x14ac:dyDescent="0.2">
      <c r="A150" s="13"/>
      <c r="B150" s="13"/>
      <c r="C150" s="13"/>
      <c r="D150" s="13"/>
      <c r="E150" s="13"/>
      <c r="F150" s="13"/>
      <c r="G150" s="12"/>
      <c r="H150" s="12"/>
      <c r="I150" s="12"/>
      <c r="J150" s="12"/>
      <c r="K150" s="12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  <c r="IT150" s="13"/>
      <c r="IU150" s="13"/>
    </row>
    <row r="151" spans="1:255" x14ac:dyDescent="0.2">
      <c r="A151" s="13"/>
      <c r="B151" s="13"/>
      <c r="C151" s="13"/>
      <c r="D151" s="13"/>
      <c r="E151" s="13"/>
      <c r="F151" s="13"/>
      <c r="G151" s="12"/>
      <c r="H151" s="12"/>
      <c r="I151" s="12"/>
      <c r="J151" s="12"/>
      <c r="K151" s="12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  <c r="IT151" s="13"/>
      <c r="IU151" s="13"/>
    </row>
    <row r="152" spans="1:255" x14ac:dyDescent="0.2">
      <c r="A152" s="13"/>
      <c r="B152" s="13"/>
      <c r="C152" s="13"/>
      <c r="D152" s="13"/>
      <c r="E152" s="13"/>
      <c r="F152" s="13"/>
      <c r="G152" s="12"/>
      <c r="H152" s="12"/>
      <c r="I152" s="12"/>
      <c r="J152" s="12"/>
      <c r="K152" s="12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  <c r="IU152" s="13"/>
    </row>
    <row r="153" spans="1:255" x14ac:dyDescent="0.2">
      <c r="A153" s="13"/>
      <c r="B153" s="13"/>
      <c r="C153" s="13"/>
      <c r="D153" s="13"/>
      <c r="E153" s="13"/>
      <c r="F153" s="13"/>
      <c r="G153" s="12"/>
      <c r="H153" s="12"/>
      <c r="I153" s="12"/>
      <c r="J153" s="12"/>
      <c r="K153" s="12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  <c r="IU153" s="13"/>
    </row>
    <row r="154" spans="1:255" x14ac:dyDescent="0.2">
      <c r="A154" s="13"/>
      <c r="B154" s="13"/>
      <c r="C154" s="13"/>
      <c r="D154" s="13"/>
      <c r="E154" s="13"/>
      <c r="F154" s="13"/>
      <c r="G154" s="12"/>
      <c r="H154" s="12"/>
      <c r="I154" s="12"/>
      <c r="J154" s="12"/>
      <c r="K154" s="12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  <c r="IT154" s="13"/>
      <c r="IU154" s="13"/>
    </row>
    <row r="155" spans="1:255" x14ac:dyDescent="0.2">
      <c r="A155" s="13"/>
      <c r="B155" s="13"/>
      <c r="C155" s="13"/>
      <c r="D155" s="13"/>
      <c r="E155" s="13"/>
      <c r="F155" s="13"/>
      <c r="G155" s="12"/>
      <c r="H155" s="12"/>
      <c r="I155" s="12"/>
      <c r="J155" s="12"/>
      <c r="K155" s="12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  <c r="IU155" s="13"/>
    </row>
    <row r="156" spans="1:255" x14ac:dyDescent="0.2">
      <c r="A156" s="13"/>
      <c r="B156" s="13"/>
      <c r="C156" s="13"/>
      <c r="D156" s="13"/>
      <c r="E156" s="13"/>
      <c r="F156" s="13"/>
      <c r="G156" s="13"/>
      <c r="H156" s="13"/>
      <c r="I156" s="12"/>
      <c r="J156" s="12"/>
      <c r="K156" s="12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  <c r="IU156" s="13"/>
    </row>
    <row r="157" spans="1:255" x14ac:dyDescent="0.2">
      <c r="I157" s="12"/>
      <c r="J157" s="12"/>
      <c r="K157" s="13"/>
    </row>
  </sheetData>
  <sheetProtection selectLockedCells="1"/>
  <dataConsolidate/>
  <mergeCells count="209">
    <mergeCell ref="M65:O65"/>
    <mergeCell ref="P65:AC65"/>
    <mergeCell ref="AD65:AE65"/>
    <mergeCell ref="AF65:AO65"/>
    <mergeCell ref="J61:K61"/>
    <mergeCell ref="C61:I61"/>
    <mergeCell ref="L61:S61"/>
    <mergeCell ref="T61:U61"/>
    <mergeCell ref="V61:AC61"/>
    <mergeCell ref="AA59:AB59"/>
    <mergeCell ref="AC59:AF59"/>
    <mergeCell ref="AD61:AE61"/>
    <mergeCell ref="AF61:AO61"/>
    <mergeCell ref="AG59:AH59"/>
    <mergeCell ref="AI59:AM59"/>
    <mergeCell ref="AN59:AO59"/>
    <mergeCell ref="H59:N59"/>
    <mergeCell ref="O59:P59"/>
    <mergeCell ref="Q59:T59"/>
    <mergeCell ref="U59:V59"/>
    <mergeCell ref="W59:Z59"/>
    <mergeCell ref="AA46:AD46"/>
    <mergeCell ref="AE46:AI46"/>
    <mergeCell ref="H46:N46"/>
    <mergeCell ref="O45:Z45"/>
    <mergeCell ref="AA45:AD45"/>
    <mergeCell ref="AJ41:AL41"/>
    <mergeCell ref="AM41:AO41"/>
    <mergeCell ref="H45:N45"/>
    <mergeCell ref="AE44:AI44"/>
    <mergeCell ref="AE41:AI41"/>
    <mergeCell ref="H41:N41"/>
    <mergeCell ref="G32:H32"/>
    <mergeCell ref="I31:W31"/>
    <mergeCell ref="X31:AH31"/>
    <mergeCell ref="AI29:AK29"/>
    <mergeCell ref="AI30:AK30"/>
    <mergeCell ref="I30:W30"/>
    <mergeCell ref="X30:AH30"/>
    <mergeCell ref="AL30:AO30"/>
    <mergeCell ref="AI28:AK28"/>
    <mergeCell ref="X28:AH28"/>
    <mergeCell ref="X29:AH29"/>
    <mergeCell ref="AL29:AO29"/>
    <mergeCell ref="H47:N47"/>
    <mergeCell ref="AM47:AO47"/>
    <mergeCell ref="AJ47:AL47"/>
    <mergeCell ref="H48:N48"/>
    <mergeCell ref="O47:Z47"/>
    <mergeCell ref="O48:Z48"/>
    <mergeCell ref="AA48:AD48"/>
    <mergeCell ref="AM48:AO48"/>
    <mergeCell ref="A42:G42"/>
    <mergeCell ref="A43:G43"/>
    <mergeCell ref="A48:G48"/>
    <mergeCell ref="O46:Z46"/>
    <mergeCell ref="AM46:AO46"/>
    <mergeCell ref="AJ46:AL46"/>
    <mergeCell ref="AJ44:AL44"/>
    <mergeCell ref="A46:G46"/>
    <mergeCell ref="A47:G47"/>
    <mergeCell ref="AM45:AO45"/>
    <mergeCell ref="H43:N43"/>
    <mergeCell ref="O42:Z42"/>
    <mergeCell ref="AA42:AD42"/>
    <mergeCell ref="AE42:AI42"/>
    <mergeCell ref="A44:G44"/>
    <mergeCell ref="A45:G45"/>
    <mergeCell ref="AJ48:AL48"/>
    <mergeCell ref="AL32:AO32"/>
    <mergeCell ref="AL33:AO33"/>
    <mergeCell ref="AL34:AO34"/>
    <mergeCell ref="AE40:AI40"/>
    <mergeCell ref="O41:Z41"/>
    <mergeCell ref="AI33:AK33"/>
    <mergeCell ref="AA47:AD47"/>
    <mergeCell ref="AE47:AI47"/>
    <mergeCell ref="AE48:AI48"/>
    <mergeCell ref="AM40:AO40"/>
    <mergeCell ref="AJ40:AL40"/>
    <mergeCell ref="AI32:AK32"/>
    <mergeCell ref="I32:W32"/>
    <mergeCell ref="AA39:AD39"/>
    <mergeCell ref="AA38:AD38"/>
    <mergeCell ref="AE38:AI38"/>
    <mergeCell ref="AE39:AI39"/>
    <mergeCell ref="AJ43:AL43"/>
    <mergeCell ref="O43:Z43"/>
    <mergeCell ref="AJ45:AL45"/>
    <mergeCell ref="AM44:AO44"/>
    <mergeCell ref="O44:Z44"/>
    <mergeCell ref="H42:N42"/>
    <mergeCell ref="A41:G41"/>
    <mergeCell ref="AE45:AI45"/>
    <mergeCell ref="AA41:AD41"/>
    <mergeCell ref="AM42:AO42"/>
    <mergeCell ref="AM43:AO43"/>
    <mergeCell ref="H40:N40"/>
    <mergeCell ref="H38:N38"/>
    <mergeCell ref="AJ39:AL39"/>
    <mergeCell ref="AM39:AO39"/>
    <mergeCell ref="A40:G40"/>
    <mergeCell ref="AA43:AD43"/>
    <mergeCell ref="AE43:AI43"/>
    <mergeCell ref="AJ42:AL42"/>
    <mergeCell ref="O38:Z38"/>
    <mergeCell ref="O39:Z39"/>
    <mergeCell ref="H44:N44"/>
    <mergeCell ref="H39:N39"/>
    <mergeCell ref="AA44:AD44"/>
    <mergeCell ref="O40:Z40"/>
    <mergeCell ref="AA40:AD40"/>
    <mergeCell ref="A1:F3"/>
    <mergeCell ref="G33:H33"/>
    <mergeCell ref="I33:W33"/>
    <mergeCell ref="X33:AH33"/>
    <mergeCell ref="X32:AH32"/>
    <mergeCell ref="AJ38:AL38"/>
    <mergeCell ref="AM38:AO38"/>
    <mergeCell ref="A33:E33"/>
    <mergeCell ref="AL27:AO27"/>
    <mergeCell ref="AF6:AJ6"/>
    <mergeCell ref="AF7:AJ7"/>
    <mergeCell ref="AK6:AO6"/>
    <mergeCell ref="AK7:AO7"/>
    <mergeCell ref="AI2:AO2"/>
    <mergeCell ref="AI3:AO3"/>
    <mergeCell ref="AI25:AK25"/>
    <mergeCell ref="A30:E30"/>
    <mergeCell ref="G30:H30"/>
    <mergeCell ref="AI31:AK31"/>
    <mergeCell ref="G8:V8"/>
    <mergeCell ref="G9:P9"/>
    <mergeCell ref="Q9:V9"/>
    <mergeCell ref="W8:Y8"/>
    <mergeCell ref="A32:E32"/>
    <mergeCell ref="G1:AH3"/>
    <mergeCell ref="AI1:AO1"/>
    <mergeCell ref="AL23:AO23"/>
    <mergeCell ref="AI24:AK24"/>
    <mergeCell ref="AI23:AK23"/>
    <mergeCell ref="I26:W26"/>
    <mergeCell ref="X26:AH26"/>
    <mergeCell ref="AL24:AO24"/>
    <mergeCell ref="AL25:AO25"/>
    <mergeCell ref="AL26:AO26"/>
    <mergeCell ref="G26:H26"/>
    <mergeCell ref="I14:W14"/>
    <mergeCell ref="G15:H15"/>
    <mergeCell ref="G16:H16"/>
    <mergeCell ref="G17:H17"/>
    <mergeCell ref="G18:H18"/>
    <mergeCell ref="G19:H19"/>
    <mergeCell ref="I15:W15"/>
    <mergeCell ref="AM17:AO17"/>
    <mergeCell ref="AM18:AO18"/>
    <mergeCell ref="AI26:AK26"/>
    <mergeCell ref="G6:AE6"/>
    <mergeCell ref="G7:AE7"/>
    <mergeCell ref="X14:AL14"/>
    <mergeCell ref="A16:E16"/>
    <mergeCell ref="F59:G59"/>
    <mergeCell ref="I23:W23"/>
    <mergeCell ref="M57:O57"/>
    <mergeCell ref="P57:AC57"/>
    <mergeCell ref="AD57:AE57"/>
    <mergeCell ref="AF57:AO57"/>
    <mergeCell ref="G57:L57"/>
    <mergeCell ref="X23:AH23"/>
    <mergeCell ref="I17:W17"/>
    <mergeCell ref="I18:W18"/>
    <mergeCell ref="I19:W19"/>
    <mergeCell ref="AM49:AO49"/>
    <mergeCell ref="G27:H27"/>
    <mergeCell ref="I27:W27"/>
    <mergeCell ref="X27:AH27"/>
    <mergeCell ref="G31:H31"/>
    <mergeCell ref="I28:W28"/>
    <mergeCell ref="A29:E29"/>
    <mergeCell ref="G29:H29"/>
    <mergeCell ref="I29:W29"/>
    <mergeCell ref="AL31:AO31"/>
    <mergeCell ref="A31:E31"/>
    <mergeCell ref="A26:E26"/>
    <mergeCell ref="AM14:AO14"/>
    <mergeCell ref="X16:AL16"/>
    <mergeCell ref="AM15:AO15"/>
    <mergeCell ref="AM16:AO16"/>
    <mergeCell ref="I16:W16"/>
    <mergeCell ref="X19:AL19"/>
    <mergeCell ref="AM19:AO19"/>
    <mergeCell ref="X15:AL15"/>
    <mergeCell ref="AL28:AO28"/>
    <mergeCell ref="AI27:AK27"/>
    <mergeCell ref="X17:AL17"/>
    <mergeCell ref="X18:AL18"/>
    <mergeCell ref="A17:E17"/>
    <mergeCell ref="A18:E18"/>
    <mergeCell ref="A19:E19"/>
    <mergeCell ref="A27:E27"/>
    <mergeCell ref="A25:E25"/>
    <mergeCell ref="G25:H25"/>
    <mergeCell ref="I25:W25"/>
    <mergeCell ref="X25:AH25"/>
    <mergeCell ref="A28:E28"/>
    <mergeCell ref="G28:H28"/>
    <mergeCell ref="G24:H24"/>
    <mergeCell ref="I24:W24"/>
    <mergeCell ref="X24:AH24"/>
  </mergeCells>
  <dataValidations count="7">
    <dataValidation type="list" allowBlank="1" showInputMessage="1" showErrorMessage="1" sqref="AE39:AI48 Z63" xr:uid="{00000000-0002-0000-0000-000000000000}">
      <formula1>rol</formula1>
    </dataValidation>
    <dataValidation type="list" allowBlank="1" showInputMessage="1" showErrorMessage="1" sqref="A24:E33" xr:uid="{00000000-0002-0000-0000-000001000000}">
      <formula1>"Seminario,Taller,Curso,Conferencia,Diplomado,Entrenamiento,Otro"</formula1>
    </dataValidation>
    <dataValidation type="list" allowBlank="1" showInputMessage="1" showErrorMessage="1" sqref="AD61 J61 A61 T61 AG59 AN59:AO59 AA59:AB59 U59:V59 O59:P59 F59:G59" xr:uid="{00000000-0002-0000-0000-000002000000}">
      <formula1>"X,-"</formula1>
    </dataValidation>
    <dataValidation type="list" allowBlank="1" showInputMessage="1" showErrorMessage="1" sqref="AA62" xr:uid="{00000000-0002-0000-0000-000003000000}">
      <formula1>"Si,No"</formula1>
    </dataValidation>
    <dataValidation type="list" allowBlank="1" showInputMessage="1" showErrorMessage="1" sqref="AA39:AD48" xr:uid="{00000000-0002-0000-0000-000004000000}">
      <formula1>"Interna,Externa"</formula1>
    </dataValidation>
    <dataValidation type="list" allowBlank="1" showInputMessage="1" showErrorMessage="1" sqref="A15:E19" xr:uid="{00000000-0002-0000-0000-000005000000}">
      <formula1>"Técnica,Universitaria,Especialización,Maestría / Magister"</formula1>
    </dataValidation>
    <dataValidation allowBlank="1" showDropDown="1" showInputMessage="1" showErrorMessage="1" sqref="Z8" xr:uid="{00000000-0002-0000-0000-000006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Hoja1!$C$2:$C$20</xm:f>
          </x14:formula1>
          <xm:sqref>G8:V8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1B98-4F7E-4C7B-B576-2875ED402F69}">
  <dimension ref="A1:I998"/>
  <sheetViews>
    <sheetView workbookViewId="0">
      <selection activeCell="A4" sqref="A4"/>
    </sheetView>
  </sheetViews>
  <sheetFormatPr baseColWidth="10" defaultColWidth="14.28515625" defaultRowHeight="15" customHeight="1" x14ac:dyDescent="0.2"/>
  <cols>
    <col min="1" max="1" width="14.28515625" style="15"/>
    <col min="2" max="2" width="17.85546875" style="15" customWidth="1"/>
    <col min="3" max="16384" width="14.28515625" style="15"/>
  </cols>
  <sheetData>
    <row r="1" spans="1:9" ht="46.5" customHeight="1" x14ac:dyDescent="0.2">
      <c r="A1" s="149"/>
      <c r="B1" s="150"/>
      <c r="C1" s="155" t="s">
        <v>62</v>
      </c>
      <c r="D1" s="156"/>
      <c r="E1" s="156"/>
      <c r="F1" s="156"/>
      <c r="G1" s="157"/>
      <c r="H1" s="161" t="s">
        <v>70</v>
      </c>
      <c r="I1" s="147"/>
    </row>
    <row r="2" spans="1:9" ht="16.5" customHeight="1" x14ac:dyDescent="0.2">
      <c r="A2" s="151"/>
      <c r="B2" s="152"/>
      <c r="C2" s="158"/>
      <c r="D2" s="159"/>
      <c r="E2" s="159"/>
      <c r="F2" s="159"/>
      <c r="G2" s="160"/>
      <c r="H2" s="161" t="s">
        <v>73</v>
      </c>
      <c r="I2" s="147"/>
    </row>
    <row r="3" spans="1:9" ht="26.25" customHeight="1" x14ac:dyDescent="0.2">
      <c r="A3" s="153"/>
      <c r="B3" s="154"/>
      <c r="C3" s="162" t="s">
        <v>75</v>
      </c>
      <c r="D3" s="163"/>
      <c r="E3" s="163"/>
      <c r="F3" s="163"/>
      <c r="G3" s="164"/>
      <c r="H3" s="161" t="s">
        <v>74</v>
      </c>
      <c r="I3" s="147"/>
    </row>
    <row r="4" spans="1:9" ht="16.5" customHeight="1" x14ac:dyDescent="0.2">
      <c r="A4" s="16" t="s">
        <v>63</v>
      </c>
      <c r="B4" s="17"/>
      <c r="C4" s="17"/>
      <c r="D4" s="17"/>
      <c r="E4" s="17"/>
      <c r="F4" s="17"/>
      <c r="G4" s="17"/>
      <c r="H4" s="17"/>
      <c r="I4" s="18"/>
    </row>
    <row r="5" spans="1:9" ht="16.5" customHeight="1" x14ac:dyDescent="0.2">
      <c r="A5" s="19" t="s">
        <v>64</v>
      </c>
      <c r="B5" s="19" t="s">
        <v>65</v>
      </c>
      <c r="C5" s="142" t="s">
        <v>66</v>
      </c>
      <c r="D5" s="143"/>
      <c r="E5" s="143"/>
      <c r="F5" s="143"/>
      <c r="G5" s="143"/>
      <c r="H5" s="143"/>
      <c r="I5" s="144"/>
    </row>
    <row r="6" spans="1:9" ht="14.25" x14ac:dyDescent="0.2">
      <c r="A6" s="20">
        <v>1</v>
      </c>
      <c r="B6" s="21">
        <v>43727</v>
      </c>
      <c r="C6" s="145" t="s">
        <v>67</v>
      </c>
      <c r="D6" s="146"/>
      <c r="E6" s="146"/>
      <c r="F6" s="146"/>
      <c r="G6" s="146"/>
      <c r="H6" s="146"/>
      <c r="I6" s="147"/>
    </row>
    <row r="7" spans="1:9" ht="40.5" customHeight="1" x14ac:dyDescent="0.2">
      <c r="A7" s="22">
        <v>3</v>
      </c>
      <c r="B7" s="23">
        <v>45499</v>
      </c>
      <c r="C7" s="148" t="s">
        <v>69</v>
      </c>
      <c r="D7" s="148"/>
      <c r="E7" s="148"/>
      <c r="F7" s="148"/>
      <c r="G7" s="148"/>
      <c r="H7" s="148"/>
      <c r="I7" s="148"/>
    </row>
    <row r="8" spans="1:9" ht="16.5" customHeight="1" x14ac:dyDescent="0.2"/>
    <row r="9" spans="1:9" ht="16.5" customHeight="1" x14ac:dyDescent="0.2"/>
    <row r="10" spans="1:9" ht="16.5" customHeight="1" x14ac:dyDescent="0.2"/>
    <row r="11" spans="1:9" ht="16.5" customHeight="1" x14ac:dyDescent="0.2"/>
    <row r="12" spans="1:9" ht="16.5" customHeight="1" x14ac:dyDescent="0.2"/>
    <row r="13" spans="1:9" ht="16.5" customHeight="1" x14ac:dyDescent="0.2"/>
    <row r="14" spans="1:9" ht="16.5" customHeight="1" x14ac:dyDescent="0.2"/>
    <row r="15" spans="1:9" ht="16.5" customHeight="1" x14ac:dyDescent="0.2"/>
    <row r="16" spans="1:9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</sheetData>
  <mergeCells count="9">
    <mergeCell ref="C5:I5"/>
    <mergeCell ref="C6:I6"/>
    <mergeCell ref="C7:I7"/>
    <mergeCell ref="A1:B3"/>
    <mergeCell ref="C1:G2"/>
    <mergeCell ref="H1:I1"/>
    <mergeCell ref="H2:I2"/>
    <mergeCell ref="C3:G3"/>
    <mergeCell ref="H3:I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20</vt:i4>
      </vt:variant>
    </vt:vector>
  </HeadingPairs>
  <TitlesOfParts>
    <vt:vector size="25" baseType="lpstr">
      <vt:lpstr>Hoja1</vt:lpstr>
      <vt:lpstr>SGI-F013</vt:lpstr>
      <vt:lpstr>Control de cambios </vt:lpstr>
      <vt:lpstr>Hoja2</vt:lpstr>
      <vt:lpstr>Hoja3</vt:lpstr>
      <vt:lpstr>area</vt:lpstr>
      <vt:lpstr>'SGI-F013'!Área_de_impresión</vt:lpstr>
      <vt:lpstr>cargo</vt:lpstr>
      <vt:lpstr>dab</vt:lpstr>
      <vt:lpstr>dca</vt:lpstr>
      <vt:lpstr>ddm</vt:lpstr>
      <vt:lpstr>dir</vt:lpstr>
      <vt:lpstr>dmpb</vt:lpstr>
      <vt:lpstr>dos</vt:lpstr>
      <vt:lpstr>drs</vt:lpstr>
      <vt:lpstr>oac</vt:lpstr>
      <vt:lpstr>oai</vt:lpstr>
      <vt:lpstr>oaj</vt:lpstr>
      <vt:lpstr>oap</vt:lpstr>
      <vt:lpstr>oci</vt:lpstr>
      <vt:lpstr>olc</vt:lpstr>
      <vt:lpstr>oti</vt:lpstr>
      <vt:lpstr>rol</vt:lpstr>
      <vt:lpstr>sec</vt:lpstr>
      <vt:lpstr>'SGI-F013'!Títulos_a_imprimir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Hidalgo Alferez</dc:creator>
  <cp:lastModifiedBy>Natalia Andrea Fique Gutiérrez</cp:lastModifiedBy>
  <cp:lastPrinted>2019-09-19T01:10:00Z</cp:lastPrinted>
  <dcterms:created xsi:type="dcterms:W3CDTF">2016-06-08T12:01:25Z</dcterms:created>
  <dcterms:modified xsi:type="dcterms:W3CDTF">2024-08-21T16:04:37Z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2024-08-01T15:15:19Z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41ef4f15-10a9-47f0-a459-979a2c5a6121</vt:lpwstr>
  </property>
  <property fmtid="{D5CDD505-2E9C-101B-9397-08002B2CF9AE}" pid="8" name="MSIP_Label_defa4170-0d19-0005-0004-bc88714345d2_ContentBits">
    <vt:lpwstr>0</vt:lpwstr>
  </property>
</Properties>
</file>