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EB3754BE-FCFD-4C2E-AD45-0008F17C33AA}" xr6:coauthVersionLast="47" xr6:coauthVersionMax="47" xr10:uidLastSave="{00000000-0000-0000-0000-000000000000}"/>
  <bookViews>
    <workbookView xWindow="-120" yWindow="-120" windowWidth="29040" windowHeight="15720" activeTab="2" xr2:uid="{00000000-000D-0000-FFFF-FFFF00000000}"/>
  </bookViews>
  <sheets>
    <sheet name="INSTRUCTIVO" sheetId="3" r:id="rId1"/>
    <sheet name="MATERIAL PARTICULADO" sheetId="1" r:id="rId2"/>
    <sheet name="CONTROL DE CAMBIO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cREsvFEBgUUHZYhIsS/Suan4r8A=="/>
    </ext>
  </extLst>
</workbook>
</file>

<file path=xl/calcChain.xml><?xml version="1.0" encoding="utf-8"?>
<calcChain xmlns="http://schemas.openxmlformats.org/spreadsheetml/2006/main">
  <c r="B35" i="1" l="1"/>
  <c r="B33" i="1"/>
  <c r="H28" i="1"/>
  <c r="F28" i="1"/>
  <c r="D28" i="1"/>
  <c r="B28" i="1"/>
  <c r="F23" i="1"/>
  <c r="D23" i="1"/>
  <c r="B23" i="1"/>
</calcChain>
</file>

<file path=xl/sharedStrings.xml><?xml version="1.0" encoding="utf-8"?>
<sst xmlns="http://schemas.openxmlformats.org/spreadsheetml/2006/main" count="170" uniqueCount="125">
  <si>
    <t>FORMATO</t>
  </si>
  <si>
    <t>IDENTIFICACION DEL OEC:</t>
  </si>
  <si>
    <t>FECHA:</t>
  </si>
  <si>
    <t>Variable:</t>
  </si>
  <si>
    <t>Nombre de la Estación:</t>
  </si>
  <si>
    <t>Método de referencia:</t>
  </si>
  <si>
    <t>Procedimiento Interno:</t>
  </si>
  <si>
    <t>Otro:</t>
  </si>
  <si>
    <t>EQUIPOS</t>
  </si>
  <si>
    <t>U.S. EPA CFR Título 40, Capítulo I, Subcapítulo C, Parte 50,  Apéndice J</t>
  </si>
  <si>
    <t>Equipo / Accesorio</t>
  </si>
  <si>
    <t>Marca</t>
  </si>
  <si>
    <t>Modelo</t>
  </si>
  <si>
    <t>Serie</t>
  </si>
  <si>
    <t>ID Interno</t>
  </si>
  <si>
    <t>Fecha calibración</t>
  </si>
  <si>
    <t>Trazable a</t>
  </si>
  <si>
    <t>Cumplimiento resolución y exactitud</t>
  </si>
  <si>
    <t>Limpieza periodica</t>
  </si>
  <si>
    <t>Verificación temporizador</t>
  </si>
  <si>
    <t>U.S. EPA CFR Título 40, Capítulo I, Subcapítulo C, Parte 50,  Apéndice L</t>
  </si>
  <si>
    <t>Equipo de medición</t>
  </si>
  <si>
    <t>N/A</t>
  </si>
  <si>
    <t>UNE-EN 16450:2017</t>
  </si>
  <si>
    <t>Inlet</t>
  </si>
  <si>
    <t>Separador de particulas</t>
  </si>
  <si>
    <t>Patrón referencia Flujo</t>
  </si>
  <si>
    <t>Patrón referencia T. Amb.</t>
  </si>
  <si>
    <t>Patrón referencia T. Filtro</t>
  </si>
  <si>
    <t>Patrón referencia Presión</t>
  </si>
  <si>
    <t>VERIFICACIÓN EQUIPO</t>
  </si>
  <si>
    <t>Temperatura ambiente (ºC)</t>
  </si>
  <si>
    <t>Temperatura filtro (ºC)</t>
  </si>
  <si>
    <t>Presión (mmHg)</t>
  </si>
  <si>
    <t>Prueba de fugas internas</t>
  </si>
  <si>
    <t>Prueba de fugas externas</t>
  </si>
  <si>
    <t>Patrón referencia</t>
  </si>
  <si>
    <t>Conforme</t>
  </si>
  <si>
    <t>Equipo</t>
  </si>
  <si>
    <t>No conforme</t>
  </si>
  <si>
    <t>Diferencia</t>
  </si>
  <si>
    <t>Verificación multipunto - Flujo (LPM)</t>
  </si>
  <si>
    <t>Linealidad</t>
  </si>
  <si>
    <t>m</t>
  </si>
  <si>
    <t>b</t>
  </si>
  <si>
    <t>Correlación</t>
  </si>
  <si>
    <t>Chequeo flujo</t>
  </si>
  <si>
    <t>Otras verificaciones</t>
  </si>
  <si>
    <t xml:space="preserve">Observaciones: </t>
  </si>
  <si>
    <t>Flujo de muestreo</t>
  </si>
  <si>
    <t>Humedad (%)</t>
  </si>
  <si>
    <t>MEDICIONES</t>
  </si>
  <si>
    <t>Hora Inicial</t>
  </si>
  <si>
    <t>Hora Final</t>
  </si>
  <si>
    <t>Flujo promedio (LPM)</t>
  </si>
  <si>
    <t>CV</t>
  </si>
  <si>
    <t>T filtro &gt; T ambiente</t>
  </si>
  <si>
    <t>Descarga de datos</t>
  </si>
  <si>
    <t>Criterio: No &gt; de 5ºC por mas de 30min</t>
  </si>
  <si>
    <t>ID Filtro</t>
  </si>
  <si>
    <t>Material filtro</t>
  </si>
  <si>
    <t>Blanco de campo</t>
  </si>
  <si>
    <t>CRITERIOS DE UBICACIÓN (PROTOCOLO CALIDAD DEL AIRE)</t>
  </si>
  <si>
    <t>Tipo de SVCA</t>
  </si>
  <si>
    <t>Fecha última revisión diseño SVCA</t>
  </si>
  <si>
    <t>Microlocalización</t>
  </si>
  <si>
    <t>Componente de Meteorología</t>
  </si>
  <si>
    <t>Cumplimiento</t>
  </si>
  <si>
    <t>Velocidad y Dirección del viento</t>
  </si>
  <si>
    <t>Tipo I: Indicativo</t>
  </si>
  <si>
    <t>Pluviometría</t>
  </si>
  <si>
    <t>Tipo II: Básico</t>
  </si>
  <si>
    <t>Temperatura</t>
  </si>
  <si>
    <t>Distancia a arboles cercanos (m):</t>
  </si>
  <si>
    <t>Tipo III: Intermedio</t>
  </si>
  <si>
    <t>Radiación Solar</t>
  </si>
  <si>
    <t>Tipo IV: Avanzado</t>
  </si>
  <si>
    <t>Humedad Relativa (%)</t>
  </si>
  <si>
    <t>Distancia respecto a vías (m):</t>
  </si>
  <si>
    <t>Especial</t>
  </si>
  <si>
    <t>Presión Barométrica</t>
  </si>
  <si>
    <t>Industrial</t>
  </si>
  <si>
    <t>OBSERVACIONES</t>
  </si>
  <si>
    <t>NOMBRE RESPONSABLE OEC:</t>
  </si>
  <si>
    <t>NOMBRE EVALUADOR:</t>
  </si>
  <si>
    <t>001</t>
  </si>
  <si>
    <t>002</t>
  </si>
  <si>
    <t>Cambio de código por reasignación del Grupo de Acreditación al proceso de Servicios</t>
  </si>
  <si>
    <t>003</t>
  </si>
  <si>
    <r>
      <t>Material Particulado inferior a 10 µm - PM</t>
    </r>
    <r>
      <rPr>
        <vertAlign val="subscript"/>
        <sz val="11"/>
        <color theme="1"/>
        <rFont val="Verdana"/>
        <family val="2"/>
      </rPr>
      <t>10</t>
    </r>
  </si>
  <si>
    <r>
      <t>Material Particulado inferior a 2.5 µm - PM</t>
    </r>
    <r>
      <rPr>
        <vertAlign val="subscript"/>
        <sz val="11"/>
        <color theme="1"/>
        <rFont val="Verdana"/>
        <family val="2"/>
      </rPr>
      <t>2.5</t>
    </r>
  </si>
  <si>
    <r>
      <t>Volumen de muestreo (m</t>
    </r>
    <r>
      <rPr>
        <b/>
        <vertAlign val="superscript"/>
        <sz val="11"/>
        <color theme="1"/>
        <rFont val="Verdana"/>
        <family val="2"/>
      </rPr>
      <t>3</t>
    </r>
    <r>
      <rPr>
        <b/>
        <sz val="11"/>
        <color theme="1"/>
        <rFont val="Verdana"/>
        <family val="2"/>
      </rPr>
      <t>)</t>
    </r>
  </si>
  <si>
    <r>
      <t xml:space="preserve">Código: </t>
    </r>
    <r>
      <rPr>
        <sz val="11"/>
        <color theme="1"/>
        <rFont val="Verdana"/>
        <family val="2"/>
      </rPr>
      <t>SAL-F049</t>
    </r>
  </si>
  <si>
    <r>
      <t xml:space="preserve">Versión: </t>
    </r>
    <r>
      <rPr>
        <sz val="11"/>
        <color theme="1"/>
        <rFont val="Verdana"/>
        <family val="2"/>
      </rPr>
      <t>004</t>
    </r>
  </si>
  <si>
    <t>Chequeo de la membrana</t>
  </si>
  <si>
    <t xml:space="preserve"> - ABS (BAM 1020)</t>
  </si>
  <si>
    <t>Altura toma de muestra respecto al suelo (m):</t>
  </si>
  <si>
    <t xml:space="preserve"> </t>
  </si>
  <si>
    <t>Método Designación</t>
  </si>
  <si>
    <t>Tiempo muestreo (min)</t>
  </si>
  <si>
    <t>Control Temp transporte</t>
  </si>
  <si>
    <t>004</t>
  </si>
  <si>
    <t>Se ajusta el tipo y tamaño de letra, y se aplica el color institucional conforme a los lineamientos establecidos en el procedimiento SGI-P001 para la elaboración y control de documentos.</t>
  </si>
  <si>
    <t>INDICACIONES DE DILIGENCIAMIENTO</t>
  </si>
  <si>
    <t>CONTROL DE CAMBIOS</t>
  </si>
  <si>
    <t>Versión</t>
  </si>
  <si>
    <t>Fecha</t>
  </si>
  <si>
    <t xml:space="preserve">Cambios Realizados </t>
  </si>
  <si>
    <t>Creación del formato</t>
  </si>
  <si>
    <r>
      <t xml:space="preserve">Código: </t>
    </r>
    <r>
      <rPr>
        <sz val="11"/>
        <color indexed="8"/>
        <rFont val="Verdana"/>
        <family val="2"/>
      </rPr>
      <t>SAL-F049</t>
    </r>
  </si>
  <si>
    <t>Se actualiza el Formato de acuerdo con el memorando enviado por la OAP memorando 20251100097283 lineamientos para la actualización documental en el marco de la implementación del aplicativo suite visión. El código pasa de M-S-A-F049 a SAL-F049.</t>
  </si>
  <si>
    <t>Proceso: Servicios - Acreditación de Laboratorios</t>
  </si>
  <si>
    <t>Evaluación de medición de calidad de aire a OEC - Material particulado low vol</t>
  </si>
  <si>
    <t>Servicios - Acreditación de Laboratorios
Instrucciones Evaluación de medición de calidad de aire a OEC - Material particulado low vol</t>
  </si>
  <si>
    <t>Servicios - Acreditación de Laboratorios
Evaluación de medición de calidad de aire a OEC - Material particulado low vol</t>
  </si>
  <si>
    <t>A continuación encontrará las instrucciones para el diligenciamiento del formato "Evaluación de medición de calidad de aire a OEC - Material particulado low vol", el cual consta de una única pestaña, favor seguir las instrucciones correspondientes. 
En caso de evaluar más de un equipo, adicione las hojas necesarias, teniendo en cuenta que se debe utilizar una hoja por cada equipo evaluado.</t>
  </si>
  <si>
    <t>INSTRUCCIONES</t>
  </si>
  <si>
    <t>1. Diligencie el formato registrando la información correspondiente en cada casilla, sin dejar espacios en blanco; en los casos en que no aplique, escriba “No Aplica”. 
2. Las fechas deben consignarse en formato dd/mm/aaaa. 
3. En la sección de equipos, asegúrese de incluir el equipo utilizado durante el muestreo, así como los equipos auxiliares. 
4. Complete cada campo conforme a lo solicitado, teniendo en cuenta las unidades de medida indicadas en el formato. 
5. Toda la información relacionada con equipos, mediciones, verificaciones y condiciones de operación debe estar respaldada con evidencia objetiva, garantizando que los datos consignados, cuando se deriven de certificados, registros o documentos técnicos del Organismo de Evaluación de la Conformidad (OEC), sean trazables, verificables y consistentes con la fuente documental de origen.
6. Al final, registre las observaciones que correspondan y consigne el nombre del responsable del OEC y del evaluador, asegurando que toda la información requerida quede debidamente diligenciada.</t>
  </si>
  <si>
    <r>
      <t>Fecha:</t>
    </r>
    <r>
      <rPr>
        <sz val="11"/>
        <color theme="1"/>
        <rFont val="Verdana"/>
        <family val="2"/>
      </rPr>
      <t>30/04/2026</t>
    </r>
  </si>
  <si>
    <r>
      <t>Fecha:</t>
    </r>
    <r>
      <rPr>
        <sz val="11"/>
        <color theme="1"/>
        <rFont val="Verdana"/>
        <family val="2"/>
      </rPr>
      <t xml:space="preserve"> 04/05/2026</t>
    </r>
  </si>
  <si>
    <r>
      <rPr>
        <b/>
        <sz val="11"/>
        <color theme="1"/>
        <rFont val="Verdana"/>
        <family val="2"/>
      </rPr>
      <t>Fecha:</t>
    </r>
    <r>
      <rPr>
        <sz val="11"/>
        <color theme="1"/>
        <rFont val="Verdana"/>
        <family val="2"/>
      </rPr>
      <t xml:space="preserve"> 04/05/2026</t>
    </r>
  </si>
  <si>
    <r>
      <t xml:space="preserve">Vigencia: </t>
    </r>
    <r>
      <rPr>
        <sz val="11"/>
        <color rgb="FF000000"/>
        <rFont val="Verdana"/>
        <family val="2"/>
      </rPr>
      <t>04/05/2026</t>
    </r>
  </si>
  <si>
    <r>
      <rPr>
        <b/>
        <sz val="11"/>
        <color indexed="8"/>
        <rFont val="Verdana"/>
        <family val="2"/>
      </rPr>
      <t>Versión</t>
    </r>
    <r>
      <rPr>
        <sz val="11"/>
        <color indexed="8"/>
        <rFont val="Verdana"/>
        <family val="2"/>
      </rPr>
      <t>: 04</t>
    </r>
  </si>
  <si>
    <r>
      <t xml:space="preserve">Versión: </t>
    </r>
    <r>
      <rPr>
        <sz val="11"/>
        <color theme="1"/>
        <rFont val="Verdana"/>
        <family val="2"/>
      </rPr>
      <t>04</t>
    </r>
  </si>
  <si>
    <r>
      <t>Versión:</t>
    </r>
    <r>
      <rPr>
        <sz val="11"/>
        <color indexed="8"/>
        <rFont val="Verdana"/>
        <family val="2"/>
      </rPr>
      <t xml:space="preserve"> 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</si>
</sst>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400]h:mm:ss\ AM/PM"/>
  </numFmts>
  <fonts count="16" x14ac:knownFonts="1">
    <font>
      <sz val="11"/>
      <color theme="1"/>
      <name val="Calibri"/>
      <scheme val="minor"/>
    </font>
    <font>
      <sz val="11"/>
      <name val="Verdana"/>
      <family val="2"/>
    </font>
    <font>
      <sz val="11"/>
      <color theme="1"/>
      <name val="Verdana"/>
      <family val="2"/>
    </font>
    <font>
      <vertAlign val="subscript"/>
      <sz val="11"/>
      <color theme="1"/>
      <name val="Verdana"/>
      <family val="2"/>
    </font>
    <font>
      <b/>
      <sz val="11"/>
      <color theme="1"/>
      <name val="Verdana"/>
      <family val="2"/>
    </font>
    <font>
      <b/>
      <vertAlign val="superscript"/>
      <sz val="11"/>
      <color theme="1"/>
      <name val="Verdana"/>
      <family val="2"/>
    </font>
    <font>
      <sz val="11"/>
      <color rgb="FF000000"/>
      <name val="Verdana"/>
      <family val="2"/>
    </font>
    <font>
      <b/>
      <sz val="11"/>
      <color rgb="FF505050"/>
      <name val="Verdana"/>
      <family val="2"/>
    </font>
    <font>
      <sz val="11"/>
      <color rgb="FF505050"/>
      <name val="Verdana"/>
      <family val="2"/>
    </font>
    <font>
      <b/>
      <sz val="11"/>
      <color theme="1" tint="0.14999847407452621"/>
      <name val="Verdana"/>
      <family val="2"/>
    </font>
    <font>
      <sz val="11"/>
      <color theme="1"/>
      <name val="Calibri"/>
      <family val="2"/>
      <scheme val="minor"/>
    </font>
    <font>
      <b/>
      <sz val="11"/>
      <name val="Verdana"/>
      <family val="2"/>
    </font>
    <font>
      <sz val="11"/>
      <color indexed="8"/>
      <name val="Verdana"/>
      <family val="2"/>
    </font>
    <font>
      <b/>
      <sz val="11"/>
      <color indexed="8"/>
      <name val="Verdana"/>
      <family val="2"/>
    </font>
    <font>
      <b/>
      <sz val="11"/>
      <color rgb="FF000000"/>
      <name val="Verdana"/>
      <family val="2"/>
    </font>
    <font>
      <sz val="8"/>
      <name val="Calibri"/>
      <family val="2"/>
      <scheme val="minor"/>
    </font>
  </fonts>
  <fills count="10">
    <fill>
      <patternFill patternType="none"/>
    </fill>
    <fill>
      <patternFill patternType="gray125"/>
    </fill>
    <fill>
      <patternFill patternType="solid">
        <fgColor theme="0"/>
        <bgColor theme="0"/>
      </patternFill>
    </fill>
    <fill>
      <patternFill patternType="solid">
        <fgColor rgb="FF00C69B"/>
        <bgColor indexed="64"/>
      </patternFill>
    </fill>
    <fill>
      <patternFill patternType="solid">
        <fgColor theme="0"/>
        <bgColor indexed="64"/>
      </patternFill>
    </fill>
    <fill>
      <patternFill patternType="solid">
        <fgColor rgb="FFFFFFFF"/>
        <bgColor rgb="FFFFFFFF"/>
      </patternFill>
    </fill>
    <fill>
      <patternFill patternType="solid">
        <fgColor theme="0"/>
        <bgColor rgb="FF000000"/>
      </patternFill>
    </fill>
    <fill>
      <patternFill patternType="solid">
        <fgColor rgb="FFFFFFFF"/>
        <bgColor rgb="FFDEEAF6"/>
      </patternFill>
    </fill>
    <fill>
      <patternFill patternType="solid">
        <fgColor rgb="FF00C69B"/>
        <bgColor rgb="FF000000"/>
      </patternFill>
    </fill>
    <fill>
      <patternFill patternType="solid">
        <fgColor rgb="FFA6A6A6"/>
        <bgColor rgb="FF000000"/>
      </patternFill>
    </fill>
  </fills>
  <borders count="15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top style="medium">
        <color rgb="FF000000"/>
      </top>
      <bottom style="thin">
        <color rgb="FF000000"/>
      </bottom>
      <diagonal/>
    </border>
    <border>
      <left/>
      <right/>
      <top style="medium">
        <color rgb="FF000000"/>
      </top>
      <bottom/>
      <diagonal/>
    </border>
    <border>
      <left/>
      <right style="medium">
        <color rgb="FF000000"/>
      </right>
      <top/>
      <bottom/>
      <diagonal/>
    </border>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rgb="FF000000"/>
      </right>
      <top style="medium">
        <color rgb="FF000000"/>
      </top>
      <bottom style="thin">
        <color theme="0"/>
      </bottom>
      <diagonal/>
    </border>
    <border>
      <left/>
      <right/>
      <top style="medium">
        <color rgb="FF000000"/>
      </top>
      <bottom style="thin">
        <color theme="0"/>
      </bottom>
      <diagonal/>
    </border>
    <border>
      <left style="medium">
        <color rgb="FF000000"/>
      </left>
      <right style="thin">
        <color theme="0"/>
      </right>
      <top/>
      <bottom/>
      <diagonal/>
    </border>
    <border>
      <left style="medium">
        <color rgb="FF000000"/>
      </left>
      <right style="thin">
        <color theme="0"/>
      </right>
      <top style="thin">
        <color theme="0"/>
      </top>
      <bottom style="medium">
        <color rgb="FF000000"/>
      </bottom>
      <diagonal/>
    </border>
    <border>
      <left style="thin">
        <color theme="0"/>
      </left>
      <right/>
      <top style="thin">
        <color theme="0"/>
      </top>
      <bottom/>
      <diagonal/>
    </border>
    <border>
      <left style="medium">
        <color rgb="FF00000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style="medium">
        <color rgb="FF000000"/>
      </top>
      <bottom style="medium">
        <color rgb="FF000000"/>
      </bottom>
      <diagonal/>
    </border>
    <border>
      <left style="thin">
        <color theme="0"/>
      </left>
      <right style="thin">
        <color theme="0"/>
      </right>
      <top style="medium">
        <color rgb="FF000000"/>
      </top>
      <bottom style="thin">
        <color theme="0"/>
      </bottom>
      <diagonal/>
    </border>
    <border>
      <left style="thin">
        <color theme="0"/>
      </left>
      <right style="thin">
        <color theme="0"/>
      </right>
      <top/>
      <bottom style="thin">
        <color theme="0"/>
      </bottom>
      <diagonal/>
    </border>
    <border>
      <left style="thin">
        <color theme="0"/>
      </left>
      <right style="medium">
        <color rgb="FF000000"/>
      </right>
      <top style="thin">
        <color theme="0"/>
      </top>
      <bottom style="thin">
        <color theme="0"/>
      </bottom>
      <diagonal/>
    </border>
    <border>
      <left/>
      <right style="medium">
        <color rgb="FF000000"/>
      </right>
      <top style="thin">
        <color theme="0"/>
      </top>
      <bottom style="thin">
        <color theme="0"/>
      </bottom>
      <diagonal/>
    </border>
    <border>
      <left style="medium">
        <color rgb="FF000000"/>
      </left>
      <right/>
      <top style="thin">
        <color theme="0"/>
      </top>
      <bottom style="thin">
        <color rgb="FF000000"/>
      </bottom>
      <diagonal/>
    </border>
    <border>
      <left style="thin">
        <color theme="0"/>
      </left>
      <right style="thin">
        <color theme="0"/>
      </right>
      <top style="medium">
        <color rgb="FF000000"/>
      </top>
      <bottom style="thin">
        <color rgb="FF000000"/>
      </bottom>
      <diagonal/>
    </border>
    <border>
      <left style="thin">
        <color theme="0"/>
      </left>
      <right/>
      <top style="thin">
        <color rgb="FF000000"/>
      </top>
      <bottom/>
      <diagonal/>
    </border>
    <border>
      <left/>
      <right style="thin">
        <color theme="0"/>
      </right>
      <top/>
      <bottom/>
      <diagonal/>
    </border>
    <border>
      <left/>
      <right style="thin">
        <color theme="0"/>
      </right>
      <top/>
      <bottom style="thin">
        <color rgb="FF000000"/>
      </bottom>
      <diagonal/>
    </border>
    <border>
      <left style="thin">
        <color theme="0"/>
      </left>
      <right style="thin">
        <color theme="0"/>
      </right>
      <top style="thin">
        <color rgb="FF000000"/>
      </top>
      <bottom/>
      <diagonal/>
    </border>
    <border>
      <left/>
      <right/>
      <top style="thin">
        <color theme="0"/>
      </top>
      <bottom/>
      <diagonal/>
    </border>
    <border>
      <left style="thin">
        <color theme="0"/>
      </left>
      <right style="medium">
        <color rgb="FF000000"/>
      </right>
      <top style="thin">
        <color theme="0"/>
      </top>
      <bottom/>
      <diagonal/>
    </border>
    <border>
      <left/>
      <right style="thin">
        <color theme="0"/>
      </right>
      <top style="thin">
        <color theme="0"/>
      </top>
      <bottom style="thin">
        <color rgb="FF000000"/>
      </bottom>
      <diagonal/>
    </border>
    <border>
      <left/>
      <right/>
      <top style="thin">
        <color theme="0"/>
      </top>
      <bottom style="thin">
        <color rgb="FF000000"/>
      </bottom>
      <diagonal/>
    </border>
    <border>
      <left/>
      <right style="medium">
        <color rgb="FF000000"/>
      </right>
      <top/>
      <bottom style="thin">
        <color theme="0"/>
      </bottom>
      <diagonal/>
    </border>
    <border>
      <left style="medium">
        <color rgb="FF000000"/>
      </left>
      <right/>
      <top style="thin">
        <color theme="0"/>
      </top>
      <bottom/>
      <diagonal/>
    </border>
    <border>
      <left style="thin">
        <color theme="0"/>
      </left>
      <right/>
      <top style="medium">
        <color rgb="FF000000"/>
      </top>
      <bottom style="medium">
        <color rgb="FF000000"/>
      </bottom>
      <diagonal/>
    </border>
    <border>
      <left style="thin">
        <color theme="0"/>
      </left>
      <right/>
      <top style="medium">
        <color rgb="FF000000"/>
      </top>
      <bottom/>
      <diagonal/>
    </border>
    <border>
      <left style="thin">
        <color theme="0"/>
      </left>
      <right style="medium">
        <color rgb="FF000000"/>
      </right>
      <top style="medium">
        <color rgb="FF000000"/>
      </top>
      <bottom style="medium">
        <color rgb="FF000000"/>
      </bottom>
      <diagonal/>
    </border>
    <border>
      <left style="medium">
        <color rgb="FF000000"/>
      </left>
      <right style="medium">
        <color rgb="FF000000"/>
      </right>
      <top style="thin">
        <color theme="0"/>
      </top>
      <bottom/>
      <diagonal/>
    </border>
    <border>
      <left style="medium">
        <color rgb="FF000000"/>
      </left>
      <right style="medium">
        <color rgb="FF000000"/>
      </right>
      <top style="thin">
        <color theme="0"/>
      </top>
      <bottom style="thin">
        <color theme="0"/>
      </bottom>
      <diagonal/>
    </border>
    <border>
      <left style="medium">
        <color rgb="FF000000"/>
      </left>
      <right style="thin">
        <color theme="0"/>
      </right>
      <top style="thin">
        <color rgb="FF000000"/>
      </top>
      <bottom style="thin">
        <color rgb="FF000000"/>
      </bottom>
      <diagonal/>
    </border>
    <border>
      <left style="thin">
        <color theme="0"/>
      </left>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medium">
        <color rgb="FF000000"/>
      </right>
      <top style="thin">
        <color rgb="FF000000"/>
      </top>
      <bottom style="thin">
        <color rgb="FF000000"/>
      </bottom>
      <diagonal/>
    </border>
    <border>
      <left style="medium">
        <color rgb="FF000000"/>
      </left>
      <right style="thin">
        <color theme="0"/>
      </right>
      <top style="thin">
        <color indexed="64"/>
      </top>
      <bottom style="thin">
        <color theme="0"/>
      </bottom>
      <diagonal/>
    </border>
    <border>
      <left style="thin">
        <color theme="0"/>
      </left>
      <right/>
      <top style="thin">
        <color theme="0"/>
      </top>
      <bottom style="thin">
        <color rgb="FF000000"/>
      </bottom>
      <diagonal/>
    </border>
    <border>
      <left style="thin">
        <color theme="0"/>
      </left>
      <right/>
      <top style="thin">
        <color indexed="64"/>
      </top>
      <bottom/>
      <diagonal/>
    </border>
    <border>
      <left style="thin">
        <color theme="0"/>
      </left>
      <right style="medium">
        <color rgb="FF000000"/>
      </right>
      <top style="thin">
        <color indexed="64"/>
      </top>
      <bottom/>
      <diagonal/>
    </border>
    <border>
      <left/>
      <right style="thin">
        <color theme="0"/>
      </right>
      <top/>
      <bottom style="medium">
        <color indexed="64"/>
      </bottom>
      <diagonal/>
    </border>
    <border>
      <left/>
      <right style="thin">
        <color theme="0"/>
      </right>
      <top style="medium">
        <color rgb="FF000000"/>
      </top>
      <bottom style="thin">
        <color theme="0"/>
      </bottom>
      <diagonal/>
    </border>
    <border>
      <left style="medium">
        <color rgb="FF000000"/>
      </left>
      <right style="thin">
        <color theme="0"/>
      </right>
      <top style="medium">
        <color rgb="FF000000"/>
      </top>
      <bottom style="thin">
        <color theme="0"/>
      </bottom>
      <diagonal/>
    </border>
    <border>
      <left style="medium">
        <color rgb="FF000000"/>
      </left>
      <right style="thin">
        <color theme="0"/>
      </right>
      <top/>
      <bottom style="medium">
        <color indexed="64"/>
      </bottom>
      <diagonal/>
    </border>
    <border>
      <left style="thin">
        <color theme="0"/>
      </left>
      <right style="thin">
        <color theme="0"/>
      </right>
      <top/>
      <bottom style="medium">
        <color indexed="64"/>
      </bottom>
      <diagonal/>
    </border>
    <border>
      <left style="thin">
        <color rgb="FF000000"/>
      </left>
      <right style="thin">
        <color theme="0"/>
      </right>
      <top style="thin">
        <color theme="0"/>
      </top>
      <bottom/>
      <diagonal/>
    </border>
    <border>
      <left style="thin">
        <color rgb="FF0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top style="thin">
        <color theme="0"/>
      </top>
      <bottom style="medium">
        <color indexed="64"/>
      </bottom>
      <diagonal/>
    </border>
    <border>
      <left style="thin">
        <color theme="0"/>
      </left>
      <right/>
      <top/>
      <bottom style="medium">
        <color indexed="64"/>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rgb="FF000000"/>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s>
  <cellStyleXfs count="2">
    <xf numFmtId="0" fontId="0" fillId="0" borderId="0"/>
    <xf numFmtId="43" fontId="10" fillId="0" borderId="0" applyFont="0" applyFill="0" applyBorder="0" applyAlignment="0" applyProtection="0"/>
  </cellStyleXfs>
  <cellXfs count="290">
    <xf numFmtId="0" fontId="0" fillId="0" borderId="0" xfId="0"/>
    <xf numFmtId="0" fontId="2" fillId="0" borderId="0" xfId="0" applyFont="1"/>
    <xf numFmtId="0" fontId="1" fillId="0" borderId="6" xfId="0" applyFont="1" applyBorder="1"/>
    <xf numFmtId="0" fontId="4" fillId="0" borderId="4" xfId="0" applyFont="1" applyBorder="1" applyAlignment="1">
      <alignment horizontal="center" vertical="center"/>
    </xf>
    <xf numFmtId="0" fontId="4" fillId="0" borderId="18" xfId="0" applyFont="1" applyBorder="1" applyAlignment="1">
      <alignment horizontal="right"/>
    </xf>
    <xf numFmtId="0" fontId="2" fillId="0" borderId="51" xfId="0" applyFont="1" applyBorder="1"/>
    <xf numFmtId="0" fontId="4" fillId="0" borderId="21" xfId="0" applyFont="1" applyBorder="1" applyAlignment="1">
      <alignment horizontal="right"/>
    </xf>
    <xf numFmtId="0" fontId="2" fillId="0" borderId="58" xfId="0" applyFont="1" applyBorder="1"/>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32" xfId="0" applyFont="1" applyBorder="1"/>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xf numFmtId="0" fontId="2" fillId="0" borderId="36" xfId="0" applyFont="1" applyBorder="1" applyAlignment="1">
      <alignment horizontal="center"/>
    </xf>
    <xf numFmtId="0" fontId="2" fillId="0" borderId="35" xfId="0" applyFont="1" applyBorder="1"/>
    <xf numFmtId="0" fontId="4" fillId="0" borderId="32" xfId="0" applyFont="1" applyBorder="1" applyAlignment="1">
      <alignment horizontal="center"/>
    </xf>
    <xf numFmtId="0" fontId="2" fillId="0" borderId="35" xfId="0" applyFont="1" applyBorder="1" applyAlignment="1">
      <alignment horizontal="center"/>
    </xf>
    <xf numFmtId="0" fontId="4" fillId="0" borderId="32" xfId="0" applyFont="1" applyBorder="1" applyAlignment="1">
      <alignment horizontal="center" wrapText="1"/>
    </xf>
    <xf numFmtId="0" fontId="4" fillId="0" borderId="32" xfId="0" applyFont="1" applyBorder="1"/>
    <xf numFmtId="0" fontId="4" fillId="0" borderId="34" xfId="0" applyFont="1" applyBorder="1"/>
    <xf numFmtId="0" fontId="4" fillId="0" borderId="37" xfId="0" applyFont="1" applyBorder="1"/>
    <xf numFmtId="0" fontId="4" fillId="0" borderId="38" xfId="0" applyFont="1" applyBorder="1"/>
    <xf numFmtId="0" fontId="2" fillId="0" borderId="39" xfId="0" applyFont="1" applyBorder="1"/>
    <xf numFmtId="0" fontId="4" fillId="0" borderId="47" xfId="0" applyFont="1" applyBorder="1" applyAlignment="1">
      <alignment horizontal="center"/>
    </xf>
    <xf numFmtId="0" fontId="2" fillId="0" borderId="49" xfId="0" applyFont="1" applyBorder="1" applyAlignment="1">
      <alignment horizontal="center"/>
    </xf>
    <xf numFmtId="0" fontId="4" fillId="0" borderId="36" xfId="0" applyFont="1" applyBorder="1" applyAlignment="1">
      <alignment horizontal="center"/>
    </xf>
    <xf numFmtId="0" fontId="2" fillId="0" borderId="33" xfId="0" applyFont="1" applyBorder="1" applyAlignment="1">
      <alignment horizontal="center"/>
    </xf>
    <xf numFmtId="0" fontId="4" fillId="0" borderId="33" xfId="0" applyFont="1" applyBorder="1" applyAlignment="1">
      <alignment horizontal="center" wrapText="1"/>
    </xf>
    <xf numFmtId="0" fontId="4" fillId="0" borderId="33" xfId="0" applyFont="1" applyBorder="1" applyAlignment="1">
      <alignment horizontal="center"/>
    </xf>
    <xf numFmtId="0" fontId="4" fillId="0" borderId="37" xfId="0" applyFont="1" applyBorder="1" applyAlignment="1">
      <alignment horizontal="center"/>
    </xf>
    <xf numFmtId="0" fontId="2" fillId="0" borderId="40" xfId="0" applyFont="1" applyBorder="1"/>
    <xf numFmtId="0" fontId="4" fillId="0" borderId="40" xfId="0" applyFont="1" applyBorder="1" applyAlignment="1">
      <alignment horizontal="center"/>
    </xf>
    <xf numFmtId="0" fontId="2" fillId="0" borderId="53" xfId="0" applyFont="1" applyBorder="1"/>
    <xf numFmtId="0" fontId="2" fillId="0" borderId="36" xfId="0" applyFont="1" applyBorder="1"/>
    <xf numFmtId="0" fontId="2" fillId="0" borderId="37" xfId="0" applyFont="1" applyBorder="1"/>
    <xf numFmtId="0" fontId="2" fillId="0" borderId="41" xfId="0" applyFont="1" applyBorder="1"/>
    <xf numFmtId="164" fontId="4" fillId="0" borderId="44" xfId="0" applyNumberFormat="1"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2" fillId="0" borderId="47" xfId="0" applyFont="1" applyBorder="1"/>
    <xf numFmtId="0" fontId="2" fillId="0" borderId="48" xfId="0" applyFont="1" applyBorder="1"/>
    <xf numFmtId="0" fontId="2" fillId="0" borderId="54" xfId="0" applyFont="1" applyBorder="1"/>
    <xf numFmtId="0" fontId="2" fillId="0" borderId="50" xfId="0" applyFont="1" applyBorder="1" applyAlignment="1">
      <alignment horizontal="center" vertical="center"/>
    </xf>
    <xf numFmtId="0" fontId="2" fillId="0" borderId="56" xfId="0" applyFont="1" applyBorder="1"/>
    <xf numFmtId="0" fontId="4" fillId="0" borderId="16" xfId="0" applyFont="1" applyBorder="1" applyAlignment="1">
      <alignment horizontal="left" vertical="top"/>
    </xf>
    <xf numFmtId="0" fontId="4" fillId="0" borderId="56" xfId="0" applyFont="1" applyBorder="1" applyAlignment="1">
      <alignment horizontal="left" vertical="top"/>
    </xf>
    <xf numFmtId="0" fontId="4" fillId="0" borderId="63" xfId="0" applyFont="1" applyBorder="1" applyAlignment="1">
      <alignment horizontal="left" vertical="top"/>
    </xf>
    <xf numFmtId="0" fontId="4" fillId="0" borderId="62" xfId="0" applyFont="1" applyBorder="1" applyAlignment="1">
      <alignment horizontal="left" vertical="top"/>
    </xf>
    <xf numFmtId="0" fontId="4" fillId="0" borderId="64" xfId="0" applyFont="1" applyBorder="1" applyAlignment="1">
      <alignment horizontal="left" vertical="top"/>
    </xf>
    <xf numFmtId="0" fontId="4" fillId="0" borderId="65" xfId="0" applyFont="1" applyBorder="1" applyAlignment="1">
      <alignment horizontal="left" vertical="top"/>
    </xf>
    <xf numFmtId="0" fontId="4" fillId="0" borderId="67" xfId="0" applyFont="1" applyBorder="1" applyAlignment="1">
      <alignment horizontal="left" vertical="top"/>
    </xf>
    <xf numFmtId="0" fontId="4" fillId="0" borderId="68" xfId="0" applyFont="1" applyBorder="1" applyAlignment="1">
      <alignment horizontal="left" vertical="top"/>
    </xf>
    <xf numFmtId="0" fontId="4" fillId="0" borderId="69" xfId="0" applyFont="1" applyBorder="1" applyAlignment="1">
      <alignment horizontal="left" vertical="top"/>
    </xf>
    <xf numFmtId="0" fontId="4" fillId="0" borderId="70" xfId="0" applyFont="1" applyBorder="1" applyAlignment="1">
      <alignment horizontal="left" vertical="top"/>
    </xf>
    <xf numFmtId="0" fontId="4" fillId="0" borderId="72" xfId="0" applyFont="1" applyBorder="1" applyAlignment="1">
      <alignment horizontal="left" vertical="top"/>
    </xf>
    <xf numFmtId="0" fontId="4" fillId="0" borderId="73" xfId="0" applyFont="1" applyBorder="1" applyAlignment="1">
      <alignment horizontal="left" vertical="top"/>
    </xf>
    <xf numFmtId="0" fontId="4" fillId="0" borderId="74" xfId="0" applyFont="1" applyBorder="1" applyAlignment="1">
      <alignment horizontal="left" vertical="top"/>
    </xf>
    <xf numFmtId="0" fontId="4" fillId="0" borderId="75" xfId="0" applyFont="1" applyBorder="1" applyAlignment="1">
      <alignment horizontal="left" vertical="top"/>
    </xf>
    <xf numFmtId="0" fontId="4" fillId="0" borderId="16" xfId="0" applyFont="1" applyBorder="1" applyAlignment="1">
      <alignment horizontal="centerContinuous" vertical="center" wrapText="1"/>
    </xf>
    <xf numFmtId="0" fontId="0" fillId="0" borderId="17" xfId="0" applyBorder="1" applyAlignment="1">
      <alignment horizontal="centerContinuous" vertical="center" wrapText="1"/>
    </xf>
    <xf numFmtId="0" fontId="0" fillId="0" borderId="59" xfId="0" applyBorder="1" applyAlignment="1">
      <alignment horizontal="centerContinuous" vertical="center" wrapText="1"/>
    </xf>
    <xf numFmtId="0" fontId="4" fillId="0" borderId="76" xfId="0" applyFont="1" applyBorder="1" applyAlignment="1">
      <alignment horizontal="centerContinuous" vertical="center" wrapText="1"/>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2" fillId="0" borderId="78" xfId="0" applyFont="1" applyBorder="1"/>
    <xf numFmtId="0" fontId="2" fillId="0" borderId="81" xfId="0" applyFont="1" applyBorder="1"/>
    <xf numFmtId="0" fontId="2" fillId="0" borderId="79" xfId="0" applyFont="1" applyBorder="1"/>
    <xf numFmtId="0" fontId="2" fillId="0" borderId="83" xfId="0" applyFont="1" applyBorder="1"/>
    <xf numFmtId="0" fontId="2" fillId="0" borderId="86" xfId="0" applyFont="1" applyBorder="1"/>
    <xf numFmtId="0" fontId="2" fillId="0" borderId="87" xfId="0" applyFont="1" applyBorder="1"/>
    <xf numFmtId="0" fontId="2" fillId="2" borderId="5" xfId="0" applyFont="1" applyFill="1" applyBorder="1" applyAlignment="1">
      <alignment horizontal="center"/>
    </xf>
    <xf numFmtId="0" fontId="2" fillId="2" borderId="51" xfId="0" applyFont="1" applyFill="1" applyBorder="1" applyAlignment="1">
      <alignment horizontal="center"/>
    </xf>
    <xf numFmtId="0" fontId="2" fillId="2" borderId="6" xfId="0" applyFont="1" applyFill="1" applyBorder="1" applyAlignment="1">
      <alignment horizontal="center"/>
    </xf>
    <xf numFmtId="0" fontId="1" fillId="0" borderId="17" xfId="0" applyFont="1" applyBorder="1" applyAlignment="1">
      <alignment horizontal="centerContinuous" vertical="center"/>
    </xf>
    <xf numFmtId="0" fontId="2" fillId="0" borderId="51" xfId="0" applyFont="1" applyBorder="1" applyAlignment="1">
      <alignment horizontal="centerContinuous" wrapText="1"/>
    </xf>
    <xf numFmtId="0" fontId="1" fillId="0" borderId="51" xfId="0" applyFont="1" applyBorder="1" applyAlignment="1">
      <alignment horizontal="centerContinuous"/>
    </xf>
    <xf numFmtId="0" fontId="1" fillId="0" borderId="6" xfId="0" applyFont="1" applyBorder="1" applyAlignment="1">
      <alignment horizontal="centerContinuous"/>
    </xf>
    <xf numFmtId="0" fontId="4" fillId="0" borderId="5" xfId="0" applyFont="1" applyBorder="1" applyAlignment="1">
      <alignment horizontal="centerContinuous"/>
    </xf>
    <xf numFmtId="0" fontId="4" fillId="0" borderId="5" xfId="0" applyFont="1" applyBorder="1"/>
    <xf numFmtId="0" fontId="4" fillId="0" borderId="8" xfId="0" applyFont="1" applyBorder="1" applyAlignment="1">
      <alignment horizontal="center"/>
    </xf>
    <xf numFmtId="0" fontId="4" fillId="0" borderId="8" xfId="0" applyFont="1" applyBorder="1" applyAlignment="1">
      <alignment horizontal="centerContinuous"/>
    </xf>
    <xf numFmtId="0" fontId="1" fillId="0" borderId="34" xfId="0" applyFont="1" applyBorder="1" applyAlignment="1">
      <alignment horizontal="centerContinuous"/>
    </xf>
    <xf numFmtId="0" fontId="2" fillId="0" borderId="16" xfId="0" applyFont="1" applyBorder="1" applyAlignment="1">
      <alignment horizontal="center"/>
    </xf>
    <xf numFmtId="0" fontId="2" fillId="0" borderId="88"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91" xfId="0" applyFont="1" applyBorder="1"/>
    <xf numFmtId="0" fontId="2" fillId="0" borderId="92" xfId="0" applyFont="1" applyBorder="1"/>
    <xf numFmtId="0" fontId="4" fillId="0" borderId="71" xfId="0" applyFont="1" applyBorder="1" applyAlignment="1">
      <alignment horizontal="center"/>
    </xf>
    <xf numFmtId="0" fontId="2" fillId="0" borderId="77" xfId="0" applyFont="1" applyBorder="1"/>
    <xf numFmtId="0" fontId="2" fillId="0" borderId="80" xfId="0" applyFont="1" applyBorder="1"/>
    <xf numFmtId="0" fontId="2" fillId="0" borderId="93" xfId="0" applyFont="1" applyBorder="1" applyAlignment="1">
      <alignment horizontal="left"/>
    </xf>
    <xf numFmtId="0" fontId="2" fillId="0" borderId="94" xfId="0" applyFont="1" applyBorder="1"/>
    <xf numFmtId="0" fontId="2" fillId="0" borderId="95" xfId="0" applyFont="1" applyBorder="1"/>
    <xf numFmtId="0" fontId="2" fillId="0" borderId="96" xfId="0" applyFont="1" applyBorder="1"/>
    <xf numFmtId="0" fontId="9" fillId="3" borderId="61" xfId="0" applyFont="1" applyFill="1" applyBorder="1" applyAlignment="1">
      <alignment horizontal="centerContinuous" vertical="center" wrapText="1"/>
    </xf>
    <xf numFmtId="0" fontId="4" fillId="0" borderId="97" xfId="0" applyFont="1" applyBorder="1" applyAlignment="1">
      <alignment horizontal="right" vertical="center"/>
    </xf>
    <xf numFmtId="0" fontId="2" fillId="0" borderId="94"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xf numFmtId="0" fontId="2" fillId="0" borderId="102" xfId="0" applyFont="1" applyBorder="1"/>
    <xf numFmtId="0" fontId="4" fillId="0" borderId="103" xfId="0" applyFont="1" applyBorder="1" applyAlignment="1">
      <alignment horizontal="center" vertical="center" wrapText="1"/>
    </xf>
    <xf numFmtId="0" fontId="2" fillId="0" borderId="104" xfId="0" applyFont="1" applyBorder="1" applyAlignment="1">
      <alignment horizontal="center"/>
    </xf>
    <xf numFmtId="0" fontId="2" fillId="0" borderId="72" xfId="0" applyFont="1" applyBorder="1"/>
    <xf numFmtId="0" fontId="2" fillId="0" borderId="105" xfId="0" applyFont="1" applyBorder="1"/>
    <xf numFmtId="0" fontId="2" fillId="0" borderId="68" xfId="0" applyFont="1" applyBorder="1"/>
    <xf numFmtId="0" fontId="2" fillId="0" borderId="62" xfId="0" applyFont="1" applyBorder="1"/>
    <xf numFmtId="0" fontId="2" fillId="0" borderId="103" xfId="0" applyFont="1" applyBorder="1"/>
    <xf numFmtId="0" fontId="2" fillId="0" borderId="104" xfId="0" applyFont="1" applyBorder="1"/>
    <xf numFmtId="0" fontId="2" fillId="0" borderId="68" xfId="0" applyFont="1" applyBorder="1" applyAlignment="1">
      <alignment horizontal="center" vertical="center"/>
    </xf>
    <xf numFmtId="0" fontId="2" fillId="0" borderId="106" xfId="0" applyFont="1" applyBorder="1"/>
    <xf numFmtId="0" fontId="2" fillId="0" borderId="107" xfId="0" applyFont="1" applyBorder="1"/>
    <xf numFmtId="0" fontId="2" fillId="0" borderId="66" xfId="0" applyFont="1" applyBorder="1"/>
    <xf numFmtId="0" fontId="2" fillId="0" borderId="108" xfId="0" applyFont="1" applyBorder="1"/>
    <xf numFmtId="0" fontId="2" fillId="0" borderId="109" xfId="0" applyFont="1" applyBorder="1"/>
    <xf numFmtId="0" fontId="2" fillId="0" borderId="110" xfId="0" applyFont="1" applyBorder="1"/>
    <xf numFmtId="0" fontId="2" fillId="0" borderId="111" xfId="0" applyFont="1" applyBorder="1"/>
    <xf numFmtId="0" fontId="2" fillId="0" borderId="113" xfId="0" applyFont="1" applyBorder="1"/>
    <xf numFmtId="0" fontId="2" fillId="0" borderId="114" xfId="0" applyFont="1" applyBorder="1"/>
    <xf numFmtId="0" fontId="2" fillId="0" borderId="115" xfId="0" applyFont="1" applyBorder="1" applyAlignment="1">
      <alignment horizontal="center" vertical="center"/>
    </xf>
    <xf numFmtId="0" fontId="2" fillId="0" borderId="75"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xf numFmtId="0" fontId="2" fillId="0" borderId="116" xfId="0" applyFont="1" applyBorder="1"/>
    <xf numFmtId="0" fontId="11" fillId="4" borderId="127" xfId="0" applyFont="1" applyFill="1" applyBorder="1" applyAlignment="1">
      <alignment horizontal="centerContinuous" vertical="center"/>
    </xf>
    <xf numFmtId="0" fontId="11" fillId="4" borderId="128" xfId="0" applyFont="1" applyFill="1" applyBorder="1" applyAlignment="1">
      <alignment horizontal="centerContinuous" vertical="center"/>
    </xf>
    <xf numFmtId="0" fontId="11" fillId="4" borderId="129" xfId="0" applyFont="1" applyFill="1" applyBorder="1" applyAlignment="1">
      <alignment horizontal="centerContinuous" vertical="center"/>
    </xf>
    <xf numFmtId="0" fontId="8" fillId="0" borderId="77" xfId="0" applyFont="1" applyBorder="1" applyAlignment="1">
      <alignment horizontal="center" vertical="center"/>
    </xf>
    <xf numFmtId="0" fontId="2" fillId="0" borderId="115" xfId="0" applyFont="1" applyBorder="1"/>
    <xf numFmtId="0" fontId="4" fillId="0" borderId="115" xfId="0" applyFont="1" applyBorder="1" applyAlignment="1">
      <alignment horizontal="center" vertical="center" wrapText="1"/>
    </xf>
    <xf numFmtId="0" fontId="1" fillId="0" borderId="0" xfId="0" applyFont="1"/>
    <xf numFmtId="0" fontId="14" fillId="5" borderId="143" xfId="0" applyFont="1" applyFill="1" applyBorder="1" applyAlignment="1">
      <alignment vertical="center" wrapText="1"/>
    </xf>
    <xf numFmtId="0" fontId="11" fillId="8" borderId="125" xfId="0" applyFont="1" applyFill="1" applyBorder="1" applyAlignment="1">
      <alignment horizontal="centerContinuous"/>
    </xf>
    <xf numFmtId="0" fontId="11" fillId="8" borderId="126" xfId="0" applyFont="1" applyFill="1" applyBorder="1" applyAlignment="1">
      <alignment horizontal="centerContinuous"/>
    </xf>
    <xf numFmtId="0" fontId="11" fillId="8" borderId="142" xfId="0" applyFont="1" applyFill="1" applyBorder="1" applyAlignment="1">
      <alignment horizontal="centerContinuous"/>
    </xf>
    <xf numFmtId="0" fontId="14" fillId="9" borderId="124" xfId="0" applyFont="1" applyFill="1" applyBorder="1" applyAlignment="1">
      <alignment horizontal="center"/>
    </xf>
    <xf numFmtId="0" fontId="14" fillId="9" borderId="143" xfId="0" applyFont="1" applyFill="1" applyBorder="1" applyAlignment="1">
      <alignment horizontal="center"/>
    </xf>
    <xf numFmtId="49" fontId="1" fillId="0" borderId="60" xfId="1" applyNumberFormat="1" applyFont="1" applyBorder="1" applyAlignment="1">
      <alignment horizontal="center" vertical="center" wrapText="1"/>
    </xf>
    <xf numFmtId="0" fontId="6" fillId="4" borderId="130" xfId="0" applyFont="1" applyFill="1" applyBorder="1" applyAlignment="1">
      <alignment horizontal="centerContinuous" vertical="center" wrapText="1"/>
    </xf>
    <xf numFmtId="0" fontId="6" fillId="4" borderId="131" xfId="0" applyFont="1" applyFill="1" applyBorder="1" applyAlignment="1">
      <alignment horizontal="centerContinuous" vertical="center" wrapText="1"/>
    </xf>
    <xf numFmtId="0" fontId="6" fillId="4" borderId="132" xfId="0" applyFont="1" applyFill="1" applyBorder="1" applyAlignment="1">
      <alignment horizontal="centerContinuous" vertical="center" wrapText="1"/>
    </xf>
    <xf numFmtId="14" fontId="1" fillId="0" borderId="117" xfId="0" applyNumberFormat="1" applyFont="1" applyBorder="1" applyAlignment="1">
      <alignment horizontal="center" vertical="center" wrapText="1"/>
    </xf>
    <xf numFmtId="49" fontId="1" fillId="0" borderId="148" xfId="1" applyNumberFormat="1" applyFont="1" applyBorder="1" applyAlignment="1">
      <alignment horizontal="center" vertical="center" wrapText="1"/>
    </xf>
    <xf numFmtId="0" fontId="1" fillId="0" borderId="149" xfId="0" applyFont="1" applyBorder="1"/>
    <xf numFmtId="14" fontId="1" fillId="0" borderId="150" xfId="0" applyNumberFormat="1" applyFont="1" applyBorder="1" applyAlignment="1">
      <alignment horizontal="center" vertical="center"/>
    </xf>
    <xf numFmtId="14" fontId="1" fillId="0" borderId="151" xfId="0" applyNumberFormat="1" applyFont="1" applyBorder="1" applyAlignment="1">
      <alignment horizontal="center" vertical="center"/>
    </xf>
    <xf numFmtId="0" fontId="2" fillId="4" borderId="117" xfId="0" applyFont="1" applyFill="1" applyBorder="1" applyAlignment="1">
      <alignment horizontal="center"/>
    </xf>
    <xf numFmtId="0" fontId="2" fillId="4" borderId="122" xfId="0" applyFont="1" applyFill="1" applyBorder="1" applyAlignment="1">
      <alignment horizontal="center"/>
    </xf>
    <xf numFmtId="0" fontId="2" fillId="4" borderId="124" xfId="0" applyFont="1" applyFill="1" applyBorder="1" applyAlignment="1">
      <alignment horizontal="center"/>
    </xf>
    <xf numFmtId="0" fontId="11" fillId="4" borderId="118" xfId="0" applyFont="1" applyFill="1" applyBorder="1" applyAlignment="1">
      <alignment horizontal="center" vertical="center" wrapText="1"/>
    </xf>
    <xf numFmtId="0" fontId="11" fillId="4" borderId="119" xfId="0" applyFont="1" applyFill="1" applyBorder="1" applyAlignment="1">
      <alignment horizontal="center" vertical="center" wrapText="1"/>
    </xf>
    <xf numFmtId="0" fontId="11" fillId="4" borderId="123"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25" xfId="0" applyFont="1" applyFill="1" applyBorder="1" applyAlignment="1">
      <alignment horizontal="center" vertical="center" wrapText="1"/>
    </xf>
    <xf numFmtId="0" fontId="11" fillId="4" borderId="126" xfId="0" applyFont="1" applyFill="1" applyBorder="1" applyAlignment="1">
      <alignment horizontal="center" vertical="center" wrapText="1"/>
    </xf>
    <xf numFmtId="0" fontId="4" fillId="4" borderId="120" xfId="0" applyFont="1" applyFill="1" applyBorder="1" applyAlignment="1">
      <alignment horizontal="center" vertical="center" wrapText="1"/>
    </xf>
    <xf numFmtId="0" fontId="4" fillId="4" borderId="121" xfId="0" applyFont="1" applyFill="1" applyBorder="1" applyAlignment="1">
      <alignment horizontal="center" vertical="center" wrapText="1"/>
    </xf>
    <xf numFmtId="0" fontId="12" fillId="4" borderId="133" xfId="0" applyFont="1" applyFill="1" applyBorder="1" applyAlignment="1">
      <alignment horizontal="center" vertical="center" wrapText="1"/>
    </xf>
    <xf numFmtId="0" fontId="12" fillId="4" borderId="121" xfId="0" applyFont="1" applyFill="1" applyBorder="1" applyAlignment="1">
      <alignment horizontal="center" vertical="center" wrapText="1"/>
    </xf>
    <xf numFmtId="0" fontId="2" fillId="0" borderId="4" xfId="0" applyFont="1" applyBorder="1" applyAlignment="1">
      <alignment horizontal="center"/>
    </xf>
    <xf numFmtId="0" fontId="1" fillId="0" borderId="7" xfId="0" applyFont="1" applyBorder="1"/>
    <xf numFmtId="0" fontId="4" fillId="0" borderId="5" xfId="0" applyFont="1" applyBorder="1" applyAlignment="1">
      <alignment horizontal="left" vertical="top"/>
    </xf>
    <xf numFmtId="0" fontId="1" fillId="0" borderId="51" xfId="0" applyFont="1" applyBorder="1"/>
    <xf numFmtId="0" fontId="1" fillId="0" borderId="6" xfId="0" applyFont="1" applyBorder="1"/>
    <xf numFmtId="0" fontId="4" fillId="0" borderId="8" xfId="0" applyFont="1" applyBorder="1" applyAlignment="1">
      <alignment horizontal="left" vertical="top"/>
    </xf>
    <xf numFmtId="0" fontId="1" fillId="0" borderId="9" xfId="0" applyFont="1" applyBorder="1"/>
    <xf numFmtId="0" fontId="1" fillId="0" borderId="10" xfId="0" applyFont="1" applyBorder="1"/>
    <xf numFmtId="0" fontId="4" fillId="0" borderId="1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52"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54" xfId="0" applyFont="1" applyBorder="1" applyAlignment="1">
      <alignment horizontal="center" vertical="center" wrapText="1"/>
    </xf>
    <xf numFmtId="0" fontId="2" fillId="0" borderId="8" xfId="0" applyFont="1" applyBorder="1" applyAlignment="1">
      <alignment horizontal="right"/>
    </xf>
    <xf numFmtId="0" fontId="1" fillId="0" borderId="34" xfId="0" applyFont="1" applyBorder="1"/>
    <xf numFmtId="0" fontId="2" fillId="0" borderId="36" xfId="0" applyFont="1" applyBorder="1" applyAlignment="1">
      <alignment horizontal="center"/>
    </xf>
    <xf numFmtId="0" fontId="2" fillId="0" borderId="41" xfId="0" applyFont="1" applyBorder="1" applyAlignment="1">
      <alignment horizontal="center"/>
    </xf>
    <xf numFmtId="0" fontId="1" fillId="0" borderId="15" xfId="0" applyFont="1" applyBorder="1"/>
    <xf numFmtId="0" fontId="2" fillId="0" borderId="13" xfId="0" applyFont="1" applyBorder="1" applyAlignment="1">
      <alignment horizontal="center"/>
    </xf>
    <xf numFmtId="0" fontId="4" fillId="0" borderId="42" xfId="0" applyFont="1" applyBorder="1" applyAlignment="1">
      <alignment horizontal="center" vertical="center"/>
    </xf>
    <xf numFmtId="0" fontId="1" fillId="0" borderId="29" xfId="0" applyFont="1" applyBorder="1"/>
    <xf numFmtId="0" fontId="4" fillId="0" borderId="43" xfId="0" applyFont="1" applyBorder="1" applyAlignment="1">
      <alignment horizontal="center" vertical="center" wrapText="1"/>
    </xf>
    <xf numFmtId="0" fontId="1" fillId="0" borderId="30" xfId="0" applyFont="1" applyBorder="1"/>
    <xf numFmtId="164" fontId="4" fillId="0" borderId="43" xfId="0" applyNumberFormat="1" applyFont="1" applyBorder="1" applyAlignment="1">
      <alignment horizontal="center" vertical="center" wrapText="1"/>
    </xf>
    <xf numFmtId="0" fontId="4" fillId="0" borderId="43" xfId="0" applyFont="1" applyBorder="1" applyAlignment="1">
      <alignment horizontal="center" vertical="center"/>
    </xf>
    <xf numFmtId="0" fontId="2" fillId="0" borderId="51" xfId="0" applyFont="1" applyBorder="1" applyAlignment="1">
      <alignment horizontal="center" vertical="center" wrapText="1"/>
    </xf>
    <xf numFmtId="0" fontId="4" fillId="0" borderId="89" xfId="0" applyFont="1" applyBorder="1" applyAlignment="1">
      <alignment horizontal="right" vertical="center" wrapText="1"/>
    </xf>
    <xf numFmtId="0" fontId="1" fillId="0" borderId="52" xfId="0" applyFont="1" applyBorder="1"/>
    <xf numFmtId="0" fontId="4" fillId="0" borderId="19" xfId="0" applyFont="1" applyBorder="1" applyAlignment="1">
      <alignment horizontal="center" vertical="center" wrapText="1"/>
    </xf>
    <xf numFmtId="0" fontId="4" fillId="0" borderId="16" xfId="0" applyFont="1" applyBorder="1" applyAlignment="1">
      <alignment horizontal="center" vertical="center"/>
    </xf>
    <xf numFmtId="0" fontId="1" fillId="0" borderId="17" xfId="0" applyFont="1" applyBorder="1"/>
    <xf numFmtId="0" fontId="1" fillId="0" borderId="57" xfId="0" applyFont="1" applyBorder="1"/>
    <xf numFmtId="0" fontId="1" fillId="0" borderId="59" xfId="0" applyFont="1" applyBorder="1"/>
    <xf numFmtId="0" fontId="4" fillId="0" borderId="36" xfId="0" applyFont="1" applyBorder="1" applyAlignment="1">
      <alignment horizontal="center" wrapText="1"/>
    </xf>
    <xf numFmtId="0" fontId="4" fillId="0" borderId="54" xfId="0" applyFont="1" applyBorder="1" applyAlignment="1">
      <alignment horizontal="center" vertical="center"/>
    </xf>
    <xf numFmtId="0" fontId="1" fillId="0" borderId="54" xfId="0" applyFont="1" applyBorder="1"/>
    <xf numFmtId="0" fontId="4" fillId="0" borderId="8" xfId="0" applyFont="1" applyBorder="1" applyAlignment="1">
      <alignment horizontal="center" vertical="center"/>
    </xf>
    <xf numFmtId="0" fontId="4" fillId="0" borderId="36" xfId="0" applyFont="1" applyBorder="1" applyAlignment="1">
      <alignment horizontal="center" vertical="center"/>
    </xf>
    <xf numFmtId="0" fontId="2" fillId="0" borderId="98" xfId="0" applyFont="1" applyBorder="1" applyAlignment="1">
      <alignment horizontal="center" vertical="center"/>
    </xf>
    <xf numFmtId="0" fontId="1" fillId="0" borderId="84" xfId="0" applyFont="1" applyBorder="1"/>
    <xf numFmtId="0" fontId="2" fillId="0" borderId="108" xfId="0" applyFont="1" applyBorder="1" applyAlignment="1">
      <alignment horizontal="right" vertical="center"/>
    </xf>
    <xf numFmtId="0" fontId="1" fillId="0" borderId="112" xfId="0" applyFont="1" applyBorder="1"/>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0" borderId="66" xfId="0" applyFont="1" applyBorder="1" applyAlignment="1">
      <alignment horizontal="right" vertical="center"/>
    </xf>
    <xf numFmtId="0" fontId="1" fillId="0" borderId="82" xfId="0" applyFont="1" applyBorder="1"/>
    <xf numFmtId="0" fontId="2" fillId="0" borderId="98" xfId="0" applyFont="1" applyBorder="1" applyAlignment="1">
      <alignment horizontal="center"/>
    </xf>
    <xf numFmtId="0" fontId="1" fillId="0" borderId="85" xfId="0" applyFont="1" applyBorder="1"/>
    <xf numFmtId="0" fontId="1" fillId="0" borderId="20" xfId="0" applyFont="1" applyBorder="1"/>
    <xf numFmtId="0" fontId="2" fillId="0" borderId="36" xfId="0" applyFont="1" applyBorder="1" applyAlignment="1">
      <alignment horizontal="center" vertic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4" fillId="0" borderId="1" xfId="0" applyFont="1" applyBorder="1" applyAlignment="1">
      <alignment horizontal="left" vertical="center" wrapText="1"/>
    </xf>
    <xf numFmtId="0" fontId="1" fillId="0" borderId="3" xfId="0" applyFont="1" applyBorder="1"/>
    <xf numFmtId="0" fontId="2" fillId="0" borderId="1" xfId="0" applyFont="1" applyBorder="1" applyAlignment="1">
      <alignment horizontal="left" vertical="center" wrapText="1"/>
    </xf>
    <xf numFmtId="0" fontId="1" fillId="0" borderId="2" xfId="0" applyFont="1" applyBorder="1"/>
    <xf numFmtId="0" fontId="4" fillId="0" borderId="1" xfId="0" applyFont="1" applyBorder="1" applyAlignment="1">
      <alignment horizontal="left" vertical="center"/>
    </xf>
    <xf numFmtId="0" fontId="7" fillId="0" borderId="16" xfId="0" applyFont="1" applyBorder="1" applyAlignment="1">
      <alignment horizontal="center" vertical="center"/>
    </xf>
    <xf numFmtId="0" fontId="8" fillId="0" borderId="52" xfId="0" applyFont="1" applyBorder="1"/>
    <xf numFmtId="0" fontId="8" fillId="0" borderId="17" xfId="0" applyFont="1" applyBorder="1"/>
    <xf numFmtId="0" fontId="4" fillId="0" borderId="19" xfId="0" applyFont="1" applyBorder="1" applyAlignment="1">
      <alignment horizontal="right" wrapText="1"/>
    </xf>
    <xf numFmtId="0" fontId="4" fillId="0" borderId="22" xfId="0" applyFont="1" applyBorder="1" applyAlignment="1">
      <alignment horizontal="right" vertical="center" wrapText="1"/>
    </xf>
    <xf numFmtId="0" fontId="1" fillId="0" borderId="11" xfId="0" applyFont="1" applyBorder="1"/>
    <xf numFmtId="0" fontId="2" fillId="0" borderId="23" xfId="0" applyFont="1" applyBorder="1" applyAlignment="1">
      <alignment horizontal="center" vertical="center" wrapText="1"/>
    </xf>
    <xf numFmtId="0" fontId="1" fillId="0" borderId="23" xfId="0" applyFont="1" applyBorder="1"/>
    <xf numFmtId="0" fontId="1" fillId="0" borderId="55" xfId="0" applyFont="1" applyBorder="1"/>
    <xf numFmtId="0" fontId="4" fillId="0" borderId="24" xfId="0" applyFont="1" applyBorder="1" applyAlignment="1">
      <alignment horizontal="left" vertical="center"/>
    </xf>
    <xf numFmtId="0" fontId="1" fillId="0" borderId="25" xfId="0" applyFont="1" applyBorder="1"/>
    <xf numFmtId="0" fontId="1" fillId="0" borderId="27" xfId="0" applyFont="1" applyBorder="1"/>
    <xf numFmtId="0" fontId="1" fillId="0" borderId="28" xfId="0" applyFont="1" applyBorder="1"/>
    <xf numFmtId="0" fontId="1" fillId="0" borderId="26" xfId="0" applyFont="1" applyBorder="1"/>
    <xf numFmtId="0" fontId="1" fillId="0" borderId="56" xfId="0" applyFont="1" applyBorder="1"/>
    <xf numFmtId="0" fontId="1" fillId="0" borderId="50" xfId="0" applyFont="1" applyBorder="1"/>
    <xf numFmtId="0" fontId="2" fillId="0" borderId="0" xfId="0" applyFont="1"/>
    <xf numFmtId="0" fontId="1" fillId="0" borderId="53" xfId="0" applyFont="1" applyBorder="1"/>
    <xf numFmtId="0" fontId="1" fillId="0" borderId="12" xfId="0" applyFont="1" applyBorder="1"/>
    <xf numFmtId="0" fontId="4" fillId="0" borderId="5" xfId="0" applyFont="1" applyBorder="1" applyAlignment="1">
      <alignment horizontal="left" vertical="center"/>
    </xf>
    <xf numFmtId="0" fontId="1" fillId="0" borderId="51" xfId="0" applyFont="1" applyBorder="1" applyAlignment="1">
      <alignment horizontal="left" vertical="center"/>
    </xf>
    <xf numFmtId="0" fontId="1" fillId="0" borderId="6" xfId="0" applyFont="1" applyBorder="1" applyAlignment="1">
      <alignment horizontal="left" vertical="center"/>
    </xf>
    <xf numFmtId="0" fontId="4"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2"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4" fillId="0" borderId="51" xfId="0" applyFont="1" applyBorder="1" applyAlignment="1">
      <alignment horizontal="center"/>
    </xf>
    <xf numFmtId="0" fontId="4" fillId="0" borderId="36" xfId="0" applyFont="1" applyBorder="1" applyAlignment="1">
      <alignment horizontal="center"/>
    </xf>
    <xf numFmtId="0" fontId="4" fillId="0" borderId="5" xfId="0" applyFont="1" applyBorder="1" applyAlignment="1">
      <alignment horizontal="center"/>
    </xf>
    <xf numFmtId="0" fontId="4" fillId="0" borderId="16" xfId="0" applyFont="1" applyBorder="1" applyAlignment="1">
      <alignment horizontal="center"/>
    </xf>
    <xf numFmtId="0" fontId="6" fillId="0" borderId="133"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47" xfId="0" applyFont="1" applyBorder="1" applyAlignment="1">
      <alignment horizontal="center" vertical="center" wrapText="1"/>
    </xf>
    <xf numFmtId="0" fontId="6" fillId="5" borderId="24" xfId="0" applyFont="1" applyFill="1" applyBorder="1" applyAlignment="1">
      <alignment horizontal="center" wrapText="1"/>
    </xf>
    <xf numFmtId="0" fontId="6" fillId="5" borderId="23" xfId="0" applyFont="1" applyFill="1" applyBorder="1" applyAlignment="1">
      <alignment horizontal="center" wrapText="1"/>
    </xf>
    <xf numFmtId="0" fontId="6" fillId="5" borderId="25" xfId="0" applyFont="1" applyFill="1" applyBorder="1" applyAlignment="1">
      <alignment horizontal="center" wrapText="1"/>
    </xf>
    <xf numFmtId="0" fontId="6" fillId="5" borderId="137" xfId="0" applyFont="1" applyFill="1" applyBorder="1" applyAlignment="1">
      <alignment horizontal="center" wrapText="1"/>
    </xf>
    <xf numFmtId="0" fontId="6" fillId="5" borderId="0" xfId="0" applyFont="1" applyFill="1" applyAlignment="1">
      <alignment horizontal="center" wrapText="1"/>
    </xf>
    <xf numFmtId="0" fontId="6" fillId="5" borderId="138" xfId="0" applyFont="1" applyFill="1" applyBorder="1" applyAlignment="1">
      <alignment horizontal="center" wrapText="1"/>
    </xf>
    <xf numFmtId="0" fontId="6" fillId="5" borderId="144" xfId="0" applyFont="1" applyFill="1" applyBorder="1" applyAlignment="1">
      <alignment horizontal="center" wrapText="1"/>
    </xf>
    <xf numFmtId="0" fontId="6" fillId="5" borderId="58" xfId="0" applyFont="1" applyFill="1" applyBorder="1" applyAlignment="1">
      <alignment horizontal="center" wrapText="1"/>
    </xf>
    <xf numFmtId="0" fontId="6" fillId="5" borderId="145" xfId="0" applyFont="1" applyFill="1" applyBorder="1" applyAlignment="1">
      <alignment horizontal="center" wrapText="1"/>
    </xf>
    <xf numFmtId="0" fontId="14" fillId="6" borderId="134" xfId="0" applyFont="1" applyFill="1" applyBorder="1" applyAlignment="1">
      <alignment horizontal="center" vertical="center" wrapText="1"/>
    </xf>
    <xf numFmtId="0" fontId="14" fillId="6" borderId="119" xfId="0" applyFont="1" applyFill="1" applyBorder="1" applyAlignment="1">
      <alignment horizontal="center" vertical="center" wrapText="1"/>
    </xf>
    <xf numFmtId="0" fontId="14" fillId="6" borderId="135" xfId="0" applyFont="1" applyFill="1" applyBorder="1" applyAlignment="1">
      <alignment horizontal="center" vertical="center" wrapText="1"/>
    </xf>
    <xf numFmtId="0" fontId="14" fillId="6" borderId="137"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38" xfId="0" applyFont="1" applyFill="1" applyBorder="1" applyAlignment="1">
      <alignment horizontal="center" vertical="center" wrapText="1"/>
    </xf>
    <xf numFmtId="0" fontId="14" fillId="6" borderId="141" xfId="0" applyFont="1" applyFill="1" applyBorder="1" applyAlignment="1">
      <alignment horizontal="center" vertical="center" wrapText="1"/>
    </xf>
    <xf numFmtId="0" fontId="14" fillId="6" borderId="126" xfId="0" applyFont="1" applyFill="1" applyBorder="1" applyAlignment="1">
      <alignment horizontal="center" vertical="center" wrapText="1"/>
    </xf>
    <xf numFmtId="0" fontId="14" fillId="6" borderId="142" xfId="0" applyFont="1" applyFill="1" applyBorder="1" applyAlignment="1">
      <alignment horizontal="center" vertical="center" wrapText="1"/>
    </xf>
    <xf numFmtId="0" fontId="14" fillId="5" borderId="136" xfId="0" applyFont="1" applyFill="1" applyBorder="1" applyAlignment="1">
      <alignment vertical="center" wrapText="1"/>
    </xf>
    <xf numFmtId="0" fontId="14" fillId="5" borderId="139" xfId="0" applyFont="1" applyFill="1" applyBorder="1" applyAlignment="1">
      <alignment vertical="center" wrapText="1"/>
    </xf>
    <xf numFmtId="0" fontId="14" fillId="5" borderId="140" xfId="0" applyFont="1" applyFill="1" applyBorder="1" applyAlignment="1">
      <alignment vertical="center" wrapText="1"/>
    </xf>
    <xf numFmtId="0" fontId="14" fillId="7" borderId="120" xfId="0" applyFont="1" applyFill="1" applyBorder="1" applyAlignment="1">
      <alignment horizontal="center" vertical="center"/>
    </xf>
    <xf numFmtId="0" fontId="14" fillId="7" borderId="146" xfId="0" applyFont="1" applyFill="1" applyBorder="1" applyAlignment="1">
      <alignment horizontal="center" vertical="center"/>
    </xf>
    <xf numFmtId="0" fontId="14" fillId="7" borderId="147" xfId="0" applyFont="1" applyFill="1" applyBorder="1" applyAlignment="1">
      <alignment horizontal="center" vertical="center"/>
    </xf>
    <xf numFmtId="0" fontId="14" fillId="9" borderId="133" xfId="0" applyFont="1" applyFill="1" applyBorder="1" applyAlignment="1">
      <alignment horizontal="center"/>
    </xf>
    <xf numFmtId="0" fontId="14" fillId="9" borderId="146" xfId="0" applyFont="1" applyFill="1" applyBorder="1" applyAlignment="1">
      <alignment horizontal="center"/>
    </xf>
    <xf numFmtId="0" fontId="14" fillId="9" borderId="147" xfId="0" applyFont="1" applyFill="1" applyBorder="1" applyAlignment="1">
      <alignment horizontal="center"/>
    </xf>
  </cellXfs>
  <cellStyles count="2">
    <cellStyle name="Millares" xfId="1" builtinId="3"/>
    <cellStyle name="Normal" xfId="0" builtinId="0"/>
  </cellStyles>
  <dxfs count="9">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355599</xdr:colOff>
      <xdr:row>0</xdr:row>
      <xdr:rowOff>317500</xdr:rowOff>
    </xdr:from>
    <xdr:to>
      <xdr:col>0</xdr:col>
      <xdr:colOff>1104900</xdr:colOff>
      <xdr:row>2</xdr:row>
      <xdr:rowOff>241300</xdr:rowOff>
    </xdr:to>
    <xdr:pic>
      <xdr:nvPicPr>
        <xdr:cNvPr id="2" name="Imagen 1" descr="C:\Users\usuario\Downloads\Logo Color (1).png ">
          <a:extLst>
            <a:ext uri="{FF2B5EF4-FFF2-40B4-BE49-F238E27FC236}">
              <a16:creationId xmlns:a16="http://schemas.microsoft.com/office/drawing/2014/main" id="{59D5E12D-4AAD-5644-A8EC-11531E19A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599" y="317500"/>
          <a:ext cx="749301"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373380</xdr:colOff>
      <xdr:row>0</xdr:row>
      <xdr:rowOff>60959</xdr:rowOff>
    </xdr:from>
    <xdr:to>
      <xdr:col>0</xdr:col>
      <xdr:colOff>1135301</xdr:colOff>
      <xdr:row>2</xdr:row>
      <xdr:rowOff>104140</xdr:rowOff>
    </xdr:to>
    <xdr:pic>
      <xdr:nvPicPr>
        <xdr:cNvPr id="4" name="Imagen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259079"/>
          <a:ext cx="761921" cy="66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555293</xdr:colOff>
      <xdr:row>34</xdr:row>
      <xdr:rowOff>49720</xdr:rowOff>
    </xdr:from>
    <xdr:to>
      <xdr:col>0</xdr:col>
      <xdr:colOff>1347773</xdr:colOff>
      <xdr:row>36</xdr:row>
      <xdr:rowOff>338152</xdr:rowOff>
    </xdr:to>
    <xdr:pic>
      <xdr:nvPicPr>
        <xdr:cNvPr id="5" name="Imagen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293" y="7624764"/>
          <a:ext cx="792480" cy="668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146050</xdr:colOff>
      <xdr:row>2</xdr:row>
      <xdr:rowOff>158750</xdr:rowOff>
    </xdr:from>
    <xdr:to>
      <xdr:col>2</xdr:col>
      <xdr:colOff>962025</xdr:colOff>
      <xdr:row>6</xdr:row>
      <xdr:rowOff>120650</xdr:rowOff>
    </xdr:to>
    <xdr:pic>
      <xdr:nvPicPr>
        <xdr:cNvPr id="2" name="Imagen 1" descr="C:\Users\usuario\Downloads\Logo Color (1).png ">
          <a:extLst>
            <a:ext uri="{FF2B5EF4-FFF2-40B4-BE49-F238E27FC236}">
              <a16:creationId xmlns:a16="http://schemas.microsoft.com/office/drawing/2014/main" id="{D0208816-E746-3948-8342-45745E43B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0" y="501650"/>
          <a:ext cx="815975"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615F-C87F-494F-8B97-CA53F20BF942}">
  <dimension ref="A1:E7"/>
  <sheetViews>
    <sheetView workbookViewId="0">
      <selection activeCell="D2" sqref="D2:E2"/>
    </sheetView>
  </sheetViews>
  <sheetFormatPr baseColWidth="10" defaultRowHeight="15" x14ac:dyDescent="0.25"/>
  <cols>
    <col min="1" max="1" width="20.85546875" customWidth="1"/>
    <col min="3" max="3" width="43.140625" customWidth="1"/>
    <col min="5" max="5" width="15.42578125" customWidth="1"/>
  </cols>
  <sheetData>
    <row r="1" spans="1:5" ht="33.6" customHeight="1" x14ac:dyDescent="0.25">
      <c r="A1" s="152"/>
      <c r="B1" s="155" t="s">
        <v>113</v>
      </c>
      <c r="C1" s="156"/>
      <c r="D1" s="161" t="s">
        <v>92</v>
      </c>
      <c r="E1" s="162"/>
    </row>
    <row r="2" spans="1:5" ht="31.5" customHeight="1" x14ac:dyDescent="0.25">
      <c r="A2" s="153"/>
      <c r="B2" s="157"/>
      <c r="C2" s="158"/>
      <c r="D2" s="163" t="s">
        <v>122</v>
      </c>
      <c r="E2" s="164"/>
    </row>
    <row r="3" spans="1:5" ht="39.6" customHeight="1" x14ac:dyDescent="0.25">
      <c r="A3" s="154"/>
      <c r="B3" s="159"/>
      <c r="C3" s="160"/>
      <c r="D3" s="161" t="s">
        <v>119</v>
      </c>
      <c r="E3" s="162"/>
    </row>
    <row r="4" spans="1:5" ht="24" customHeight="1" thickBot="1" x14ac:dyDescent="0.3">
      <c r="A4" s="130" t="s">
        <v>116</v>
      </c>
      <c r="B4" s="131"/>
      <c r="C4" s="131"/>
      <c r="D4" s="131"/>
      <c r="E4" s="132"/>
    </row>
    <row r="5" spans="1:5" ht="104.1" customHeight="1" thickBot="1" x14ac:dyDescent="0.3">
      <c r="A5" s="144" t="s">
        <v>115</v>
      </c>
      <c r="B5" s="145"/>
      <c r="C5" s="145"/>
      <c r="D5" s="145"/>
      <c r="E5" s="146"/>
    </row>
    <row r="6" spans="1:5" ht="24" customHeight="1" thickBot="1" x14ac:dyDescent="0.3">
      <c r="A6" s="130" t="s">
        <v>103</v>
      </c>
      <c r="B6" s="131"/>
      <c r="C6" s="131"/>
      <c r="D6" s="131"/>
      <c r="E6" s="132"/>
    </row>
    <row r="7" spans="1:5" ht="195" customHeight="1" thickBot="1" x14ac:dyDescent="0.3">
      <c r="A7" s="144" t="s">
        <v>117</v>
      </c>
      <c r="B7" s="145"/>
      <c r="C7" s="145"/>
      <c r="D7" s="145"/>
      <c r="E7" s="146"/>
    </row>
  </sheetData>
  <mergeCells count="5">
    <mergeCell ref="A1:A3"/>
    <mergeCell ref="B1:C3"/>
    <mergeCell ref="D1:E1"/>
    <mergeCell ref="D2:E2"/>
    <mergeCell ref="D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8"/>
  <sheetViews>
    <sheetView zoomScale="69" zoomScaleNormal="100" workbookViewId="0">
      <selection activeCell="I2" sqref="I2:K2"/>
    </sheetView>
  </sheetViews>
  <sheetFormatPr baseColWidth="10" defaultColWidth="14.42578125" defaultRowHeight="15" customHeight="1" x14ac:dyDescent="0.2"/>
  <cols>
    <col min="1" max="1" width="28" style="1" customWidth="1"/>
    <col min="2" max="2" width="12.140625" style="1" customWidth="1"/>
    <col min="3" max="3" width="12" style="1" customWidth="1"/>
    <col min="4" max="4" width="14.42578125" style="1" customWidth="1"/>
    <col min="5" max="5" width="13.140625" style="1" customWidth="1"/>
    <col min="6" max="6" width="16.42578125" style="1" customWidth="1"/>
    <col min="7" max="7" width="14.5703125" style="1" customWidth="1"/>
    <col min="8" max="8" width="16.42578125" style="1" customWidth="1"/>
    <col min="9" max="9" width="5.42578125" style="1" customWidth="1"/>
    <col min="10" max="10" width="17.140625" style="1" customWidth="1"/>
    <col min="11" max="11" width="13.42578125" style="1" customWidth="1"/>
    <col min="12" max="12" width="10.42578125" style="1" customWidth="1"/>
    <col min="13" max="13" width="17" style="1" hidden="1" customWidth="1"/>
    <col min="14" max="26" width="10.42578125" style="1" customWidth="1"/>
    <col min="27" max="16384" width="14.42578125" style="1"/>
  </cols>
  <sheetData>
    <row r="1" spans="1:13" ht="24.95" customHeight="1" x14ac:dyDescent="0.2">
      <c r="A1" s="165"/>
      <c r="B1" s="173" t="s">
        <v>114</v>
      </c>
      <c r="C1" s="196"/>
      <c r="D1" s="196"/>
      <c r="E1" s="196"/>
      <c r="F1" s="196"/>
      <c r="G1" s="196"/>
      <c r="H1" s="199"/>
      <c r="I1" s="247" t="s">
        <v>92</v>
      </c>
      <c r="J1" s="248"/>
      <c r="K1" s="249"/>
    </row>
    <row r="2" spans="1:13" ht="24.95" customHeight="1" x14ac:dyDescent="0.2">
      <c r="A2" s="166"/>
      <c r="B2" s="243"/>
      <c r="C2" s="244"/>
      <c r="D2" s="244"/>
      <c r="E2" s="244"/>
      <c r="F2" s="244"/>
      <c r="G2" s="244"/>
      <c r="H2" s="245"/>
      <c r="I2" s="250" t="s">
        <v>123</v>
      </c>
      <c r="J2" s="251"/>
      <c r="K2" s="252"/>
    </row>
    <row r="3" spans="1:13" ht="24.95" customHeight="1" thickBot="1" x14ac:dyDescent="0.25">
      <c r="A3" s="233"/>
      <c r="B3" s="246"/>
      <c r="C3" s="236"/>
      <c r="D3" s="236"/>
      <c r="E3" s="236"/>
      <c r="F3" s="236"/>
      <c r="G3" s="236"/>
      <c r="H3" s="242"/>
      <c r="I3" s="253" t="s">
        <v>120</v>
      </c>
      <c r="J3" s="254"/>
      <c r="K3" s="255"/>
    </row>
    <row r="4" spans="1:13" ht="26.25" customHeight="1" thickBot="1" x14ac:dyDescent="0.25">
      <c r="A4" s="61" t="s">
        <v>1</v>
      </c>
      <c r="B4" s="77"/>
      <c r="C4" s="198"/>
      <c r="D4" s="196"/>
      <c r="E4" s="196"/>
      <c r="F4" s="196"/>
      <c r="G4" s="199"/>
      <c r="H4" s="3" t="s">
        <v>2</v>
      </c>
      <c r="I4" s="228"/>
      <c r="J4" s="229"/>
      <c r="K4" s="230"/>
    </row>
    <row r="5" spans="1:13" ht="17.25" x14ac:dyDescent="0.3">
      <c r="A5" s="4" t="s">
        <v>3</v>
      </c>
      <c r="B5" s="5"/>
      <c r="C5" s="93"/>
      <c r="D5" s="5"/>
      <c r="E5" s="231" t="s">
        <v>4</v>
      </c>
      <c r="F5" s="218"/>
      <c r="G5" s="78" t="s">
        <v>97</v>
      </c>
      <c r="H5" s="79"/>
      <c r="I5" s="79"/>
      <c r="J5" s="79"/>
      <c r="K5" s="80"/>
      <c r="M5" s="1" t="s">
        <v>89</v>
      </c>
    </row>
    <row r="6" spans="1:13" ht="17.25" x14ac:dyDescent="0.3">
      <c r="A6" s="6" t="s">
        <v>5</v>
      </c>
      <c r="B6" s="95"/>
      <c r="C6" s="94"/>
      <c r="D6" s="7"/>
      <c r="E6" s="96"/>
      <c r="F6" s="96"/>
      <c r="G6" s="96"/>
      <c r="H6" s="96"/>
      <c r="I6" s="97"/>
      <c r="J6" s="7"/>
      <c r="K6" s="98"/>
      <c r="M6" s="1" t="s">
        <v>90</v>
      </c>
    </row>
    <row r="7" spans="1:13" ht="15.75" customHeight="1" x14ac:dyDescent="0.2">
      <c r="A7" s="232" t="s">
        <v>6</v>
      </c>
      <c r="B7" s="234"/>
      <c r="C7" s="235"/>
      <c r="D7" s="235"/>
      <c r="E7" s="235"/>
      <c r="F7" s="235"/>
      <c r="G7" s="235"/>
      <c r="H7" s="237" t="s">
        <v>98</v>
      </c>
      <c r="I7" s="238"/>
      <c r="J7" s="234"/>
      <c r="K7" s="241"/>
      <c r="M7" s="1" t="s">
        <v>7</v>
      </c>
    </row>
    <row r="8" spans="1:13" thickBot="1" x14ac:dyDescent="0.25">
      <c r="A8" s="233"/>
      <c r="B8" s="236"/>
      <c r="C8" s="236"/>
      <c r="D8" s="236"/>
      <c r="E8" s="236"/>
      <c r="F8" s="236"/>
      <c r="G8" s="236"/>
      <c r="H8" s="239"/>
      <c r="I8" s="240"/>
      <c r="J8" s="236"/>
      <c r="K8" s="242"/>
    </row>
    <row r="9" spans="1:13" ht="15.75" customHeight="1" thickBot="1" x14ac:dyDescent="0.25">
      <c r="A9" s="99" t="s">
        <v>8</v>
      </c>
      <c r="B9" s="99"/>
      <c r="C9" s="99"/>
      <c r="D9" s="99"/>
      <c r="E9" s="99"/>
      <c r="F9" s="99"/>
      <c r="G9" s="99"/>
      <c r="H9" s="99"/>
      <c r="I9" s="99"/>
      <c r="J9" s="99"/>
      <c r="K9" s="99"/>
      <c r="M9" s="1" t="s">
        <v>9</v>
      </c>
    </row>
    <row r="10" spans="1:13" ht="50.1" customHeight="1" x14ac:dyDescent="0.2">
      <c r="A10" s="8" t="s">
        <v>10</v>
      </c>
      <c r="B10" s="9" t="s">
        <v>11</v>
      </c>
      <c r="C10" s="9" t="s">
        <v>12</v>
      </c>
      <c r="D10" s="9" t="s">
        <v>13</v>
      </c>
      <c r="E10" s="9" t="s">
        <v>14</v>
      </c>
      <c r="F10" s="10" t="s">
        <v>15</v>
      </c>
      <c r="G10" s="9" t="s">
        <v>16</v>
      </c>
      <c r="H10" s="197" t="s">
        <v>17</v>
      </c>
      <c r="I10" s="218"/>
      <c r="J10" s="10" t="s">
        <v>18</v>
      </c>
      <c r="K10" s="11" t="s">
        <v>19</v>
      </c>
      <c r="M10" s="1" t="s">
        <v>20</v>
      </c>
    </row>
    <row r="11" spans="1:13" ht="14.25" x14ac:dyDescent="0.2">
      <c r="A11" s="12" t="s">
        <v>21</v>
      </c>
      <c r="B11" s="13"/>
      <c r="C11" s="13"/>
      <c r="D11" s="13"/>
      <c r="E11" s="13"/>
      <c r="F11" s="13"/>
      <c r="G11" s="13"/>
      <c r="H11" s="219" t="s">
        <v>22</v>
      </c>
      <c r="I11" s="183"/>
      <c r="J11" s="13"/>
      <c r="K11" s="14"/>
      <c r="M11" s="1" t="s">
        <v>23</v>
      </c>
    </row>
    <row r="12" spans="1:13" ht="14.25" x14ac:dyDescent="0.2">
      <c r="A12" s="12" t="s">
        <v>24</v>
      </c>
      <c r="B12" s="13"/>
      <c r="C12" s="13"/>
      <c r="D12" s="13"/>
      <c r="E12" s="13"/>
      <c r="F12" s="13"/>
      <c r="G12" s="13" t="s">
        <v>22</v>
      </c>
      <c r="H12" s="219" t="s">
        <v>22</v>
      </c>
      <c r="I12" s="183"/>
      <c r="J12" s="13"/>
      <c r="K12" s="14" t="s">
        <v>22</v>
      </c>
      <c r="M12" s="1" t="s">
        <v>7</v>
      </c>
    </row>
    <row r="13" spans="1:13" ht="14.25" x14ac:dyDescent="0.2">
      <c r="A13" s="12" t="s">
        <v>25</v>
      </c>
      <c r="B13" s="13"/>
      <c r="C13" s="13"/>
      <c r="D13" s="13"/>
      <c r="E13" s="13"/>
      <c r="F13" s="13"/>
      <c r="G13" s="13" t="s">
        <v>22</v>
      </c>
      <c r="H13" s="219" t="s">
        <v>22</v>
      </c>
      <c r="I13" s="183"/>
      <c r="J13" s="13"/>
      <c r="K13" s="14" t="s">
        <v>22</v>
      </c>
    </row>
    <row r="14" spans="1:13" ht="14.25" x14ac:dyDescent="0.2">
      <c r="A14" s="12" t="s">
        <v>26</v>
      </c>
      <c r="B14" s="13"/>
      <c r="C14" s="13"/>
      <c r="D14" s="13"/>
      <c r="E14" s="13"/>
      <c r="F14" s="13"/>
      <c r="G14" s="13"/>
      <c r="H14" s="219"/>
      <c r="I14" s="183"/>
      <c r="J14" s="13" t="s">
        <v>22</v>
      </c>
      <c r="K14" s="14" t="s">
        <v>22</v>
      </c>
    </row>
    <row r="15" spans="1:13" ht="14.25" x14ac:dyDescent="0.2">
      <c r="A15" s="12" t="s">
        <v>27</v>
      </c>
      <c r="B15" s="13"/>
      <c r="C15" s="13"/>
      <c r="D15" s="13"/>
      <c r="E15" s="13"/>
      <c r="F15" s="13"/>
      <c r="G15" s="13"/>
      <c r="H15" s="219"/>
      <c r="I15" s="183"/>
      <c r="J15" s="13" t="s">
        <v>22</v>
      </c>
      <c r="K15" s="14" t="s">
        <v>22</v>
      </c>
    </row>
    <row r="16" spans="1:13" ht="14.25" x14ac:dyDescent="0.2">
      <c r="A16" s="12" t="s">
        <v>28</v>
      </c>
      <c r="B16" s="13"/>
      <c r="C16" s="13"/>
      <c r="D16" s="13"/>
      <c r="E16" s="13"/>
      <c r="F16" s="13"/>
      <c r="G16" s="13"/>
      <c r="H16" s="219"/>
      <c r="I16" s="183"/>
      <c r="J16" s="13" t="s">
        <v>22</v>
      </c>
      <c r="K16" s="14" t="s">
        <v>22</v>
      </c>
    </row>
    <row r="17" spans="1:11" ht="14.25" x14ac:dyDescent="0.2">
      <c r="A17" s="12" t="s">
        <v>29</v>
      </c>
      <c r="B17" s="13"/>
      <c r="C17" s="13"/>
      <c r="D17" s="13"/>
      <c r="E17" s="13"/>
      <c r="F17" s="13"/>
      <c r="G17" s="13"/>
      <c r="H17" s="219"/>
      <c r="I17" s="183"/>
      <c r="J17" s="13" t="s">
        <v>22</v>
      </c>
      <c r="K17" s="14" t="s">
        <v>22</v>
      </c>
    </row>
    <row r="18" spans="1:11" thickBot="1" x14ac:dyDescent="0.25">
      <c r="A18" s="12"/>
      <c r="B18" s="15"/>
      <c r="C18" s="15"/>
      <c r="D18" s="15"/>
      <c r="E18" s="15"/>
      <c r="F18" s="15"/>
      <c r="G18" s="15"/>
      <c r="H18" s="184"/>
      <c r="I18" s="183"/>
      <c r="J18" s="15"/>
      <c r="K18" s="17"/>
    </row>
    <row r="19" spans="1:11" ht="15.75" customHeight="1" thickBot="1" x14ac:dyDescent="0.25">
      <c r="A19" s="99" t="s">
        <v>30</v>
      </c>
      <c r="B19" s="99"/>
      <c r="C19" s="99"/>
      <c r="D19" s="99"/>
      <c r="E19" s="99"/>
      <c r="F19" s="99"/>
      <c r="G19" s="99"/>
      <c r="H19" s="99"/>
      <c r="I19" s="99"/>
      <c r="J19" s="99"/>
      <c r="K19" s="99"/>
    </row>
    <row r="20" spans="1:11" ht="15.75" customHeight="1" x14ac:dyDescent="0.2">
      <c r="A20" s="81" t="s">
        <v>31</v>
      </c>
      <c r="B20" s="80"/>
      <c r="C20" s="82" t="s">
        <v>32</v>
      </c>
      <c r="D20" s="2"/>
      <c r="E20" s="258" t="s">
        <v>33</v>
      </c>
      <c r="F20" s="168"/>
      <c r="G20" s="259" t="s">
        <v>34</v>
      </c>
      <c r="H20" s="196"/>
      <c r="I20" s="199"/>
      <c r="J20" s="256" t="s">
        <v>35</v>
      </c>
      <c r="K20" s="169"/>
    </row>
    <row r="21" spans="1:11" ht="15.75" customHeight="1" x14ac:dyDescent="0.2">
      <c r="A21" s="18" t="s">
        <v>36</v>
      </c>
      <c r="B21" s="19"/>
      <c r="C21" s="20" t="s">
        <v>36</v>
      </c>
      <c r="D21" s="19"/>
      <c r="E21" s="20" t="s">
        <v>36</v>
      </c>
      <c r="F21" s="16"/>
      <c r="G21" s="21" t="s">
        <v>37</v>
      </c>
      <c r="H21" s="184"/>
      <c r="I21" s="172"/>
      <c r="J21" s="22" t="s">
        <v>37</v>
      </c>
      <c r="K21" s="17"/>
    </row>
    <row r="22" spans="1:11" ht="15.75" customHeight="1" thickBot="1" x14ac:dyDescent="0.25">
      <c r="A22" s="18" t="s">
        <v>38</v>
      </c>
      <c r="B22" s="19"/>
      <c r="C22" s="18" t="s">
        <v>38</v>
      </c>
      <c r="D22" s="19"/>
      <c r="E22" s="18" t="s">
        <v>38</v>
      </c>
      <c r="F22" s="16"/>
      <c r="G22" s="23" t="s">
        <v>39</v>
      </c>
      <c r="H22" s="185"/>
      <c r="I22" s="186"/>
      <c r="J22" s="24" t="s">
        <v>39</v>
      </c>
      <c r="K22" s="25"/>
    </row>
    <row r="23" spans="1:11" ht="15.75" customHeight="1" thickBot="1" x14ac:dyDescent="0.25">
      <c r="A23" s="26" t="s">
        <v>40</v>
      </c>
      <c r="B23" s="27">
        <f>B21-B22</f>
        <v>0</v>
      </c>
      <c r="C23" s="26" t="s">
        <v>40</v>
      </c>
      <c r="D23" s="27">
        <f>D21-D22</f>
        <v>0</v>
      </c>
      <c r="E23" s="26" t="s">
        <v>40</v>
      </c>
      <c r="F23" s="27">
        <f>F21-F22</f>
        <v>0</v>
      </c>
      <c r="G23" s="86"/>
      <c r="H23" s="87"/>
      <c r="I23" s="88"/>
      <c r="J23" s="87"/>
      <c r="K23" s="89"/>
    </row>
    <row r="24" spans="1:11" ht="15.75" customHeight="1" x14ac:dyDescent="0.2">
      <c r="A24" s="99" t="s">
        <v>41</v>
      </c>
      <c r="B24" s="99"/>
      <c r="C24" s="99"/>
      <c r="D24" s="99"/>
      <c r="E24" s="99"/>
      <c r="F24" s="99"/>
      <c r="G24" s="99"/>
      <c r="H24" s="99"/>
      <c r="I24" s="99"/>
      <c r="J24" s="99" t="s">
        <v>42</v>
      </c>
      <c r="K24" s="99"/>
    </row>
    <row r="25" spans="1:11" ht="15.75" customHeight="1" x14ac:dyDescent="0.2">
      <c r="A25" s="84">
        <v>1</v>
      </c>
      <c r="B25" s="85"/>
      <c r="C25" s="257">
        <v>2</v>
      </c>
      <c r="D25" s="183"/>
      <c r="E25" s="257">
        <v>3</v>
      </c>
      <c r="F25" s="183"/>
      <c r="G25" s="257">
        <v>4</v>
      </c>
      <c r="H25" s="172"/>
      <c r="I25" s="90"/>
      <c r="J25" s="18" t="s">
        <v>43</v>
      </c>
      <c r="K25" s="17"/>
    </row>
    <row r="26" spans="1:11" ht="15.75" customHeight="1" x14ac:dyDescent="0.2">
      <c r="A26" s="18" t="s">
        <v>36</v>
      </c>
      <c r="B26" s="29"/>
      <c r="C26" s="30" t="s">
        <v>36</v>
      </c>
      <c r="D26" s="29"/>
      <c r="E26" s="30" t="s">
        <v>36</v>
      </c>
      <c r="F26" s="29"/>
      <c r="G26" s="30" t="s">
        <v>36</v>
      </c>
      <c r="H26" s="19"/>
      <c r="I26" s="90"/>
      <c r="J26" s="18" t="s">
        <v>44</v>
      </c>
      <c r="K26" s="17"/>
    </row>
    <row r="27" spans="1:11" ht="15.75" customHeight="1" thickBot="1" x14ac:dyDescent="0.25">
      <c r="A27" s="18" t="s">
        <v>38</v>
      </c>
      <c r="B27" s="29"/>
      <c r="C27" s="31" t="s">
        <v>38</v>
      </c>
      <c r="D27" s="29"/>
      <c r="E27" s="31" t="s">
        <v>38</v>
      </c>
      <c r="F27" s="29"/>
      <c r="G27" s="31" t="s">
        <v>38</v>
      </c>
      <c r="H27" s="19"/>
      <c r="I27" s="91"/>
      <c r="J27" s="32" t="s">
        <v>45</v>
      </c>
      <c r="K27" s="25"/>
    </row>
    <row r="28" spans="1:11" ht="15.75" customHeight="1" thickBot="1" x14ac:dyDescent="0.25">
      <c r="A28" s="32" t="s">
        <v>40</v>
      </c>
      <c r="B28" s="33" t="e">
        <f>((B26-B27)/B26)*100</f>
        <v>#DIV/0!</v>
      </c>
      <c r="C28" s="34" t="s">
        <v>40</v>
      </c>
      <c r="D28" s="33" t="e">
        <f>((D26-D27)/D26)*100</f>
        <v>#DIV/0!</v>
      </c>
      <c r="E28" s="34" t="s">
        <v>40</v>
      </c>
      <c r="F28" s="33" t="e">
        <f>((F26-F27)/F26)*100</f>
        <v>#DIV/0!</v>
      </c>
      <c r="G28" s="34" t="s">
        <v>40</v>
      </c>
      <c r="H28" s="33" t="e">
        <f>((H26-H27)/H26)*100</f>
        <v>#DIV/0!</v>
      </c>
      <c r="J28" s="92"/>
      <c r="K28" s="35"/>
    </row>
    <row r="29" spans="1:11" ht="15.75" customHeight="1" thickBot="1" x14ac:dyDescent="0.25">
      <c r="A29" s="99" t="s">
        <v>46</v>
      </c>
      <c r="B29" s="99"/>
      <c r="C29" s="99" t="s">
        <v>47</v>
      </c>
      <c r="D29" s="99"/>
      <c r="E29" s="99"/>
      <c r="F29" s="99"/>
      <c r="G29" s="47" t="s">
        <v>48</v>
      </c>
      <c r="H29" s="49"/>
      <c r="I29" s="57"/>
      <c r="J29" s="57"/>
      <c r="K29" s="50"/>
    </row>
    <row r="30" spans="1:11" ht="15" customHeight="1" x14ac:dyDescent="0.2">
      <c r="A30" s="83" t="s">
        <v>49</v>
      </c>
      <c r="B30" s="29"/>
      <c r="C30" s="81" t="s">
        <v>50</v>
      </c>
      <c r="D30" s="80"/>
      <c r="E30" s="61" t="s">
        <v>94</v>
      </c>
      <c r="F30" s="62"/>
      <c r="G30" s="53"/>
      <c r="H30" s="54"/>
      <c r="I30" s="58"/>
      <c r="J30" s="58"/>
      <c r="K30" s="59"/>
    </row>
    <row r="31" spans="1:11" ht="15.75" customHeight="1" x14ac:dyDescent="0.2">
      <c r="A31" s="20" t="s">
        <v>36</v>
      </c>
      <c r="B31" s="19"/>
      <c r="C31" s="20" t="s">
        <v>36</v>
      </c>
      <c r="D31" s="28"/>
      <c r="E31" s="64" t="s">
        <v>95</v>
      </c>
      <c r="F31" s="63"/>
      <c r="G31" s="53"/>
      <c r="H31" s="55"/>
      <c r="I31" s="54"/>
      <c r="J31" s="54"/>
      <c r="K31" s="60"/>
    </row>
    <row r="32" spans="1:11" ht="15.75" customHeight="1" x14ac:dyDescent="0.2">
      <c r="A32" s="18" t="s">
        <v>38</v>
      </c>
      <c r="B32" s="19"/>
      <c r="C32" s="18" t="s">
        <v>38</v>
      </c>
      <c r="D32" s="36"/>
      <c r="E32" s="18" t="s">
        <v>37</v>
      </c>
      <c r="F32" s="28" t="s">
        <v>39</v>
      </c>
      <c r="G32" s="51"/>
      <c r="H32" s="54"/>
      <c r="I32" s="54"/>
      <c r="J32" s="54"/>
      <c r="K32" s="60"/>
    </row>
    <row r="33" spans="1:13" ht="15.75" customHeight="1" thickBot="1" x14ac:dyDescent="0.25">
      <c r="A33" s="32" t="s">
        <v>40</v>
      </c>
      <c r="B33" s="33" t="e">
        <f>((B31-B32)/B31)*100</f>
        <v>#DIV/0!</v>
      </c>
      <c r="C33" s="18" t="s">
        <v>40</v>
      </c>
      <c r="D33" s="36"/>
      <c r="E33" s="37"/>
      <c r="F33" s="38"/>
      <c r="G33" s="52"/>
      <c r="H33" s="56"/>
      <c r="I33" s="56"/>
      <c r="J33" s="56"/>
      <c r="K33" s="48"/>
    </row>
    <row r="34" spans="1:13" ht="15.75" customHeight="1" thickBot="1" x14ac:dyDescent="0.25">
      <c r="A34" s="65" t="s">
        <v>0</v>
      </c>
      <c r="B34" s="66"/>
      <c r="C34" s="66"/>
      <c r="D34" s="66"/>
      <c r="E34" s="66"/>
      <c r="F34" s="66"/>
      <c r="G34" s="66"/>
      <c r="H34" s="66"/>
      <c r="I34" s="66"/>
      <c r="J34" s="66"/>
      <c r="K34" s="67"/>
    </row>
    <row r="35" spans="1:13" ht="15.75" customHeight="1" x14ac:dyDescent="0.2">
      <c r="A35" s="165"/>
      <c r="B35" s="173" t="str">
        <f>B1</f>
        <v>Servicios - Acreditación de Laboratorios
Evaluación de medición de calidad de aire a OEC - Material particulado low vol</v>
      </c>
      <c r="C35" s="174"/>
      <c r="D35" s="174"/>
      <c r="E35" s="174"/>
      <c r="F35" s="174"/>
      <c r="G35" s="174"/>
      <c r="H35" s="175"/>
      <c r="I35" s="167" t="s">
        <v>92</v>
      </c>
      <c r="J35" s="168"/>
      <c r="K35" s="169"/>
      <c r="L35" s="73"/>
    </row>
    <row r="36" spans="1:13" ht="15.75" customHeight="1" x14ac:dyDescent="0.2">
      <c r="A36" s="166"/>
      <c r="B36" s="176"/>
      <c r="C36" s="177"/>
      <c r="D36" s="177"/>
      <c r="E36" s="177"/>
      <c r="F36" s="177"/>
      <c r="G36" s="177"/>
      <c r="H36" s="178"/>
      <c r="I36" s="170" t="s">
        <v>93</v>
      </c>
      <c r="J36" s="171"/>
      <c r="K36" s="172"/>
    </row>
    <row r="37" spans="1:13" ht="42.95" customHeight="1" thickBot="1" x14ac:dyDescent="0.25">
      <c r="A37" s="166"/>
      <c r="B37" s="179"/>
      <c r="C37" s="180"/>
      <c r="D37" s="180"/>
      <c r="E37" s="180"/>
      <c r="F37" s="180"/>
      <c r="G37" s="180"/>
      <c r="H37" s="181"/>
      <c r="I37" s="170" t="s">
        <v>118</v>
      </c>
      <c r="J37" s="171"/>
      <c r="K37" s="172"/>
    </row>
    <row r="38" spans="1:13" ht="15.75" customHeight="1" thickBot="1" x14ac:dyDescent="0.25">
      <c r="A38" s="99" t="s">
        <v>51</v>
      </c>
      <c r="B38" s="99"/>
      <c r="C38" s="99"/>
      <c r="D38" s="99"/>
      <c r="E38" s="99"/>
      <c r="F38" s="99"/>
      <c r="G38" s="99"/>
      <c r="H38" s="99"/>
      <c r="I38" s="99"/>
      <c r="J38" s="99"/>
      <c r="K38" s="99"/>
    </row>
    <row r="39" spans="1:13" ht="18.75" customHeight="1" x14ac:dyDescent="0.2">
      <c r="A39" s="188" t="s">
        <v>52</v>
      </c>
      <c r="B39" s="190" t="s">
        <v>53</v>
      </c>
      <c r="C39" s="192" t="s">
        <v>99</v>
      </c>
      <c r="D39" s="190" t="s">
        <v>91</v>
      </c>
      <c r="E39" s="190" t="s">
        <v>54</v>
      </c>
      <c r="F39" s="193" t="s">
        <v>55</v>
      </c>
      <c r="G39" s="197" t="s">
        <v>56</v>
      </c>
      <c r="H39" s="169"/>
      <c r="J39" s="198" t="s">
        <v>57</v>
      </c>
      <c r="K39" s="199"/>
    </row>
    <row r="40" spans="1:13" ht="30" customHeight="1" x14ac:dyDescent="0.2">
      <c r="A40" s="189"/>
      <c r="B40" s="191"/>
      <c r="C40" s="191"/>
      <c r="D40" s="191"/>
      <c r="E40" s="191"/>
      <c r="F40" s="191"/>
      <c r="G40" s="202" t="s">
        <v>58</v>
      </c>
      <c r="H40" s="172"/>
      <c r="I40" s="91"/>
      <c r="J40" s="200"/>
      <c r="K40" s="201"/>
    </row>
    <row r="41" spans="1:13" ht="30.75" customHeight="1" thickBot="1" x14ac:dyDescent="0.25">
      <c r="A41" s="37"/>
      <c r="B41" s="33"/>
      <c r="C41" s="33"/>
      <c r="D41" s="33"/>
      <c r="E41" s="33"/>
      <c r="F41" s="33"/>
      <c r="G41" s="185"/>
      <c r="H41" s="186"/>
      <c r="I41" s="90"/>
      <c r="J41" s="187"/>
      <c r="K41" s="186"/>
    </row>
    <row r="42" spans="1:13" ht="30" customHeight="1" x14ac:dyDescent="0.2">
      <c r="A42" s="113"/>
      <c r="B42" s="112"/>
      <c r="C42" s="39" t="s">
        <v>59</v>
      </c>
      <c r="D42" s="40" t="s">
        <v>60</v>
      </c>
      <c r="E42" s="40" t="s">
        <v>61</v>
      </c>
      <c r="F42" s="41" t="s">
        <v>100</v>
      </c>
      <c r="G42" s="107"/>
      <c r="H42" s="109"/>
      <c r="I42" s="111"/>
      <c r="J42" s="106"/>
      <c r="K42" s="72"/>
    </row>
    <row r="43" spans="1:13" ht="30" customHeight="1" thickBot="1" x14ac:dyDescent="0.25">
      <c r="A43" s="114"/>
      <c r="C43" s="42"/>
      <c r="D43" s="43"/>
      <c r="E43" s="43"/>
      <c r="F43" s="27"/>
      <c r="G43" s="108"/>
      <c r="H43" s="110"/>
      <c r="I43" s="110"/>
      <c r="J43" s="105"/>
      <c r="K43" s="35"/>
    </row>
    <row r="44" spans="1:13" ht="15.75" customHeight="1" thickBot="1" x14ac:dyDescent="0.25">
      <c r="A44" s="99" t="s">
        <v>62</v>
      </c>
      <c r="B44" s="99"/>
      <c r="C44" s="99"/>
      <c r="D44" s="99"/>
      <c r="E44" s="99"/>
      <c r="F44" s="99"/>
      <c r="G44" s="99"/>
      <c r="H44" s="99"/>
      <c r="I44" s="99"/>
      <c r="J44" s="99"/>
      <c r="K44" s="99"/>
    </row>
    <row r="45" spans="1:13" ht="30.75" customHeight="1" x14ac:dyDescent="0.2">
      <c r="A45" s="100" t="s">
        <v>63</v>
      </c>
      <c r="B45" s="194"/>
      <c r="C45" s="168"/>
      <c r="D45" s="195" t="s">
        <v>64</v>
      </c>
      <c r="E45" s="196"/>
      <c r="F45" s="133"/>
      <c r="G45" s="134"/>
      <c r="H45" s="135"/>
      <c r="I45" s="103"/>
      <c r="J45" s="125"/>
      <c r="K45" s="104"/>
    </row>
    <row r="46" spans="1:13" ht="15.75" customHeight="1" x14ac:dyDescent="0.2">
      <c r="A46" s="45"/>
      <c r="B46" s="101"/>
      <c r="C46" s="96"/>
      <c r="D46" s="102"/>
      <c r="E46" s="115"/>
      <c r="F46" s="203" t="s">
        <v>65</v>
      </c>
      <c r="G46" s="204"/>
      <c r="H46" s="204"/>
      <c r="I46" s="204"/>
      <c r="J46" s="204"/>
      <c r="K46" s="127"/>
    </row>
    <row r="47" spans="1:13" ht="15.75" customHeight="1" x14ac:dyDescent="0.2">
      <c r="A47" s="205" t="s">
        <v>66</v>
      </c>
      <c r="B47" s="183"/>
      <c r="C47" s="206" t="s">
        <v>67</v>
      </c>
      <c r="D47" s="183"/>
      <c r="E47" s="70"/>
      <c r="F47" s="204"/>
      <c r="G47" s="204"/>
      <c r="H47" s="204"/>
      <c r="I47" s="204"/>
      <c r="J47" s="204"/>
      <c r="K47" s="127"/>
    </row>
    <row r="48" spans="1:13" ht="15.75" customHeight="1" x14ac:dyDescent="0.2">
      <c r="A48" s="182" t="s">
        <v>68</v>
      </c>
      <c r="B48" s="183"/>
      <c r="C48" s="184"/>
      <c r="D48" s="183"/>
      <c r="E48" s="116"/>
      <c r="F48" s="209" t="s">
        <v>96</v>
      </c>
      <c r="G48" s="210"/>
      <c r="H48" s="210"/>
      <c r="I48" s="207"/>
      <c r="J48" s="208"/>
      <c r="K48" s="126"/>
      <c r="M48" s="1" t="s">
        <v>69</v>
      </c>
    </row>
    <row r="49" spans="1:13" ht="15.75" customHeight="1" x14ac:dyDescent="0.2">
      <c r="A49" s="182" t="s">
        <v>70</v>
      </c>
      <c r="B49" s="183"/>
      <c r="C49" s="184"/>
      <c r="D49" s="183"/>
      <c r="E49" s="117"/>
      <c r="F49" s="120"/>
      <c r="G49" s="123"/>
      <c r="H49" s="123"/>
      <c r="I49" s="69"/>
      <c r="J49" s="44"/>
      <c r="K49" s="71"/>
      <c r="M49" s="1" t="s">
        <v>71</v>
      </c>
    </row>
    <row r="50" spans="1:13" ht="15.75" customHeight="1" x14ac:dyDescent="0.2">
      <c r="A50" s="182" t="s">
        <v>72</v>
      </c>
      <c r="B50" s="183"/>
      <c r="C50" s="184"/>
      <c r="D50" s="183"/>
      <c r="E50" s="70"/>
      <c r="F50" s="214" t="s">
        <v>73</v>
      </c>
      <c r="G50" s="215"/>
      <c r="H50" s="215"/>
      <c r="I50" s="216"/>
      <c r="J50" s="217"/>
      <c r="K50" s="71"/>
      <c r="M50" s="1" t="s">
        <v>74</v>
      </c>
    </row>
    <row r="51" spans="1:13" ht="15.75" customHeight="1" x14ac:dyDescent="0.2">
      <c r="A51" s="182" t="s">
        <v>75</v>
      </c>
      <c r="B51" s="183"/>
      <c r="C51" s="184"/>
      <c r="D51" s="183"/>
      <c r="E51" s="117"/>
      <c r="F51" s="118"/>
      <c r="G51" s="119"/>
      <c r="H51" s="119"/>
      <c r="I51" s="69"/>
      <c r="J51" s="68"/>
      <c r="K51" s="71"/>
      <c r="M51" s="1" t="s">
        <v>76</v>
      </c>
    </row>
    <row r="52" spans="1:13" ht="15.75" customHeight="1" x14ac:dyDescent="0.2">
      <c r="A52" s="182" t="s">
        <v>77</v>
      </c>
      <c r="B52" s="183"/>
      <c r="C52" s="184"/>
      <c r="D52" s="183"/>
      <c r="E52" s="117"/>
      <c r="F52" s="209" t="s">
        <v>78</v>
      </c>
      <c r="G52" s="210"/>
      <c r="H52" s="210"/>
      <c r="I52" s="216"/>
      <c r="J52" s="208"/>
      <c r="K52" s="128"/>
      <c r="M52" s="1" t="s">
        <v>79</v>
      </c>
    </row>
    <row r="53" spans="1:13" ht="15.75" customHeight="1" thickBot="1" x14ac:dyDescent="0.25">
      <c r="A53" s="182" t="s">
        <v>80</v>
      </c>
      <c r="B53" s="183"/>
      <c r="C53" s="184"/>
      <c r="D53" s="183"/>
      <c r="E53" s="105"/>
      <c r="F53" s="122"/>
      <c r="G53" s="122"/>
      <c r="H53" s="121"/>
      <c r="I53" s="124"/>
      <c r="J53" s="129"/>
      <c r="K53" s="46"/>
      <c r="M53" s="1" t="s">
        <v>81</v>
      </c>
    </row>
    <row r="54" spans="1:13" ht="15.75" customHeight="1" thickBot="1" x14ac:dyDescent="0.25">
      <c r="A54" s="99" t="s">
        <v>82</v>
      </c>
      <c r="B54" s="99"/>
      <c r="C54" s="99"/>
      <c r="D54" s="99"/>
      <c r="E54" s="99"/>
      <c r="F54" s="99"/>
      <c r="G54" s="99"/>
      <c r="H54" s="99"/>
      <c r="I54" s="99"/>
      <c r="J54" s="99"/>
      <c r="K54" s="99"/>
    </row>
    <row r="55" spans="1:13" ht="15.75" customHeight="1" x14ac:dyDescent="0.2">
      <c r="A55" s="74"/>
      <c r="B55" s="75"/>
      <c r="C55" s="75"/>
      <c r="D55" s="75"/>
      <c r="E55" s="75"/>
      <c r="F55" s="75"/>
      <c r="G55" s="75"/>
      <c r="H55" s="75"/>
      <c r="I55" s="75"/>
      <c r="J55" s="75"/>
      <c r="K55" s="76"/>
    </row>
    <row r="56" spans="1:13" ht="15.75" customHeight="1" x14ac:dyDescent="0.2">
      <c r="A56" s="211"/>
      <c r="B56" s="212"/>
      <c r="C56" s="212"/>
      <c r="D56" s="212"/>
      <c r="E56" s="212"/>
      <c r="F56" s="212"/>
      <c r="G56" s="212"/>
      <c r="H56" s="212"/>
      <c r="I56" s="212"/>
      <c r="J56" s="212"/>
      <c r="K56" s="213"/>
    </row>
    <row r="57" spans="1:13" ht="15.75" customHeight="1" x14ac:dyDescent="0.2">
      <c r="A57" s="211"/>
      <c r="B57" s="212"/>
      <c r="C57" s="212"/>
      <c r="D57" s="212"/>
      <c r="E57" s="212"/>
      <c r="F57" s="212"/>
      <c r="G57" s="212"/>
      <c r="H57" s="212"/>
      <c r="I57" s="212"/>
      <c r="J57" s="212"/>
      <c r="K57" s="213"/>
    </row>
    <row r="58" spans="1:13" ht="15.75" customHeight="1" x14ac:dyDescent="0.2">
      <c r="A58" s="211"/>
      <c r="B58" s="212"/>
      <c r="C58" s="212"/>
      <c r="D58" s="212"/>
      <c r="E58" s="212"/>
      <c r="F58" s="212"/>
      <c r="G58" s="212"/>
      <c r="H58" s="212"/>
      <c r="I58" s="212"/>
      <c r="J58" s="212"/>
      <c r="K58" s="213"/>
    </row>
    <row r="59" spans="1:13" ht="15.75" customHeight="1" x14ac:dyDescent="0.2">
      <c r="A59" s="211"/>
      <c r="B59" s="212"/>
      <c r="C59" s="212"/>
      <c r="D59" s="212"/>
      <c r="E59" s="212"/>
      <c r="F59" s="212"/>
      <c r="G59" s="212"/>
      <c r="H59" s="212"/>
      <c r="I59" s="212"/>
      <c r="J59" s="212"/>
      <c r="K59" s="213"/>
    </row>
    <row r="60" spans="1:13" ht="15.75" customHeight="1" x14ac:dyDescent="0.2">
      <c r="A60" s="211"/>
      <c r="B60" s="212"/>
      <c r="C60" s="212"/>
      <c r="D60" s="212"/>
      <c r="E60" s="212"/>
      <c r="F60" s="212"/>
      <c r="G60" s="212"/>
      <c r="H60" s="212"/>
      <c r="I60" s="212"/>
      <c r="J60" s="212"/>
      <c r="K60" s="213"/>
    </row>
    <row r="61" spans="1:13" ht="15.75" customHeight="1" x14ac:dyDescent="0.2">
      <c r="A61" s="211"/>
      <c r="B61" s="212"/>
      <c r="C61" s="212"/>
      <c r="D61" s="212"/>
      <c r="E61" s="212"/>
      <c r="F61" s="212"/>
      <c r="G61" s="212"/>
      <c r="H61" s="212"/>
      <c r="I61" s="212"/>
      <c r="J61" s="212"/>
      <c r="K61" s="213"/>
    </row>
    <row r="62" spans="1:13" ht="15.75" customHeight="1" x14ac:dyDescent="0.2">
      <c r="A62" s="211"/>
      <c r="B62" s="212"/>
      <c r="C62" s="212"/>
      <c r="D62" s="212"/>
      <c r="E62" s="212"/>
      <c r="F62" s="212"/>
      <c r="G62" s="212"/>
      <c r="H62" s="212"/>
      <c r="I62" s="212"/>
      <c r="J62" s="212"/>
      <c r="K62" s="213"/>
    </row>
    <row r="63" spans="1:13" ht="15.75" customHeight="1" x14ac:dyDescent="0.2">
      <c r="A63" s="211"/>
      <c r="B63" s="212"/>
      <c r="C63" s="212"/>
      <c r="D63" s="212"/>
      <c r="E63" s="212"/>
      <c r="F63" s="212"/>
      <c r="G63" s="212"/>
      <c r="H63" s="212"/>
      <c r="I63" s="212"/>
      <c r="J63" s="212"/>
      <c r="K63" s="213"/>
    </row>
    <row r="64" spans="1:13" ht="15.75" customHeight="1" x14ac:dyDescent="0.2">
      <c r="A64" s="211"/>
      <c r="B64" s="212"/>
      <c r="C64" s="212"/>
      <c r="D64" s="212"/>
      <c r="E64" s="212"/>
      <c r="F64" s="212"/>
      <c r="G64" s="212"/>
      <c r="H64" s="212"/>
      <c r="I64" s="212"/>
      <c r="J64" s="212"/>
      <c r="K64" s="213"/>
    </row>
    <row r="65" spans="1:11" ht="15.75" customHeight="1" x14ac:dyDescent="0.2">
      <c r="A65" s="211"/>
      <c r="B65" s="212"/>
      <c r="C65" s="212"/>
      <c r="D65" s="212"/>
      <c r="E65" s="212"/>
      <c r="F65" s="212"/>
      <c r="G65" s="212"/>
      <c r="H65" s="212"/>
      <c r="I65" s="212"/>
      <c r="J65" s="212"/>
      <c r="K65" s="213"/>
    </row>
    <row r="66" spans="1:11" ht="15.75" customHeight="1" thickBot="1" x14ac:dyDescent="0.25">
      <c r="A66" s="220"/>
      <c r="B66" s="221"/>
      <c r="C66" s="221"/>
      <c r="D66" s="221"/>
      <c r="E66" s="221"/>
      <c r="F66" s="221"/>
      <c r="G66" s="221"/>
      <c r="H66" s="221"/>
      <c r="I66" s="221"/>
      <c r="J66" s="221"/>
      <c r="K66" s="222"/>
    </row>
    <row r="67" spans="1:11" ht="34.5" customHeight="1" thickBot="1" x14ac:dyDescent="0.25">
      <c r="A67" s="223" t="s">
        <v>83</v>
      </c>
      <c r="B67" s="224"/>
      <c r="C67" s="225"/>
      <c r="D67" s="226"/>
      <c r="E67" s="224"/>
      <c r="F67" s="223" t="s">
        <v>84</v>
      </c>
      <c r="G67" s="224"/>
      <c r="H67" s="227"/>
      <c r="I67" s="226"/>
      <c r="J67" s="226"/>
      <c r="K67" s="224"/>
    </row>
    <row r="80" spans="1:11"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83">
    <mergeCell ref="H12:I12"/>
    <mergeCell ref="H15:I15"/>
    <mergeCell ref="H16:I16"/>
    <mergeCell ref="H17:I17"/>
    <mergeCell ref="H18:I18"/>
    <mergeCell ref="H13:I13"/>
    <mergeCell ref="H14:I14"/>
    <mergeCell ref="J20:K20"/>
    <mergeCell ref="C25:D25"/>
    <mergeCell ref="E25:F25"/>
    <mergeCell ref="G25:H25"/>
    <mergeCell ref="E20:F20"/>
    <mergeCell ref="G20:I20"/>
    <mergeCell ref="H21:I21"/>
    <mergeCell ref="H22:I22"/>
    <mergeCell ref="A1:A3"/>
    <mergeCell ref="B1:H3"/>
    <mergeCell ref="I1:K1"/>
    <mergeCell ref="I2:K2"/>
    <mergeCell ref="I3:K3"/>
    <mergeCell ref="C4:G4"/>
    <mergeCell ref="I4:K4"/>
    <mergeCell ref="E5:F5"/>
    <mergeCell ref="A7:A8"/>
    <mergeCell ref="B7:G8"/>
    <mergeCell ref="H7:I8"/>
    <mergeCell ref="J7:K8"/>
    <mergeCell ref="H10:I10"/>
    <mergeCell ref="H11:I11"/>
    <mergeCell ref="A65:K65"/>
    <mergeCell ref="A66:K66"/>
    <mergeCell ref="A67:B67"/>
    <mergeCell ref="C67:E67"/>
    <mergeCell ref="F67:G67"/>
    <mergeCell ref="H67:K67"/>
    <mergeCell ref="A56:K56"/>
    <mergeCell ref="A57:K57"/>
    <mergeCell ref="A58:K58"/>
    <mergeCell ref="A59:K59"/>
    <mergeCell ref="A60:K60"/>
    <mergeCell ref="A61:K61"/>
    <mergeCell ref="A62:K62"/>
    <mergeCell ref="A63:K63"/>
    <mergeCell ref="A64:K64"/>
    <mergeCell ref="C50:D50"/>
    <mergeCell ref="F50:H50"/>
    <mergeCell ref="I50:J50"/>
    <mergeCell ref="A53:B53"/>
    <mergeCell ref="C53:D53"/>
    <mergeCell ref="A50:B50"/>
    <mergeCell ref="A51:B51"/>
    <mergeCell ref="C51:D51"/>
    <mergeCell ref="A52:B52"/>
    <mergeCell ref="C52:D52"/>
    <mergeCell ref="F52:H52"/>
    <mergeCell ref="I52:J52"/>
    <mergeCell ref="A47:B47"/>
    <mergeCell ref="C47:D47"/>
    <mergeCell ref="A48:B48"/>
    <mergeCell ref="I48:J48"/>
    <mergeCell ref="C48:D48"/>
    <mergeCell ref="F48:H48"/>
    <mergeCell ref="A49:B49"/>
    <mergeCell ref="C49:D49"/>
    <mergeCell ref="G41:H41"/>
    <mergeCell ref="J41:K41"/>
    <mergeCell ref="A39:A40"/>
    <mergeCell ref="B39:B40"/>
    <mergeCell ref="C39:C40"/>
    <mergeCell ref="D39:D40"/>
    <mergeCell ref="E39:E40"/>
    <mergeCell ref="F39:F40"/>
    <mergeCell ref="B45:C45"/>
    <mergeCell ref="D45:E45"/>
    <mergeCell ref="G39:H39"/>
    <mergeCell ref="J39:K40"/>
    <mergeCell ref="G40:H40"/>
    <mergeCell ref="F46:J47"/>
    <mergeCell ref="A35:A37"/>
    <mergeCell ref="I35:K35"/>
    <mergeCell ref="I36:K36"/>
    <mergeCell ref="I37:K37"/>
    <mergeCell ref="B35:H37"/>
  </mergeCells>
  <conditionalFormatting sqref="B23 D23 B33">
    <cfRule type="cellIs" dxfId="8" priority="1" operator="lessThan">
      <formula>-2.1</formula>
    </cfRule>
    <cfRule type="cellIs" dxfId="7" priority="2" operator="greaterThan">
      <formula>2.1</formula>
    </cfRule>
    <cfRule type="cellIs" dxfId="6" priority="3" operator="between">
      <formula>-2.1</formula>
      <formula>2.1</formula>
    </cfRule>
  </conditionalFormatting>
  <conditionalFormatting sqref="B28 D28 F28 H28">
    <cfRule type="cellIs" dxfId="5" priority="7" operator="lessThan">
      <formula>-4.1</formula>
    </cfRule>
    <cfRule type="cellIs" dxfId="4" priority="8" operator="greaterThan">
      <formula>4.1</formula>
    </cfRule>
    <cfRule type="cellIs" dxfId="3" priority="9" operator="between">
      <formula>-4.1</formula>
      <formula>4.1</formula>
    </cfRule>
  </conditionalFormatting>
  <conditionalFormatting sqref="F23">
    <cfRule type="cellIs" dxfId="2" priority="4" operator="lessThan">
      <formula>-10.1</formula>
    </cfRule>
    <cfRule type="cellIs" dxfId="1" priority="5" operator="greaterThan">
      <formula>10.1</formula>
    </cfRule>
    <cfRule type="cellIs" dxfId="0" priority="6" operator="between">
      <formula>-10.1</formula>
      <formula>10.1</formula>
    </cfRule>
  </conditionalFormatting>
  <dataValidations count="3">
    <dataValidation type="list" allowBlank="1" showErrorMessage="1" sqref="B6" xr:uid="{00000000-0002-0000-0000-000001000000}">
      <formula1>$M$9:$M$12</formula1>
    </dataValidation>
    <dataValidation type="list" allowBlank="1" showErrorMessage="1" sqref="B5" xr:uid="{00000000-0002-0000-0000-000002000000}">
      <formula1>$M$5:$M$7</formula1>
    </dataValidation>
    <dataValidation type="list" allowBlank="1" showErrorMessage="1" sqref="B45" xr:uid="{00000000-0002-0000-0000-000000000000}">
      <formula1>$M$48:$M$54</formula1>
    </dataValidation>
  </dataValidations>
  <pageMargins left="0.7" right="0.7" top="0.75" bottom="0.75" header="0" footer="0"/>
  <pageSetup scale="7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C4E1-2E4F-E74E-BBED-FEDA1FA9989F}">
  <dimension ref="B3:J18"/>
  <sheetViews>
    <sheetView tabSelected="1" workbookViewId="0">
      <selection activeCell="J29" sqref="J29"/>
    </sheetView>
  </sheetViews>
  <sheetFormatPr baseColWidth="10" defaultColWidth="11.42578125" defaultRowHeight="14.25" x14ac:dyDescent="0.2"/>
  <cols>
    <col min="1" max="2" width="11.42578125" style="136"/>
    <col min="3" max="3" width="14.5703125" style="136" bestFit="1" customWidth="1"/>
    <col min="4" max="4" width="11.42578125" style="136"/>
    <col min="5" max="5" width="14.42578125" style="136" customWidth="1"/>
    <col min="6" max="6" width="17.85546875" style="136" customWidth="1"/>
    <col min="7" max="7" width="15" style="136" customWidth="1"/>
    <col min="8" max="9" width="11.42578125" style="136"/>
    <col min="10" max="10" width="26.5703125" style="136" customWidth="1"/>
    <col min="11" max="16384" width="11.42578125" style="136"/>
  </cols>
  <sheetData>
    <row r="3" spans="2:10" x14ac:dyDescent="0.2">
      <c r="B3" s="263"/>
      <c r="C3" s="264"/>
      <c r="D3" s="265"/>
      <c r="E3" s="272" t="s">
        <v>112</v>
      </c>
      <c r="F3" s="273"/>
      <c r="G3" s="273"/>
      <c r="H3" s="273"/>
      <c r="I3" s="274"/>
      <c r="J3" s="281" t="s">
        <v>109</v>
      </c>
    </row>
    <row r="4" spans="2:10" x14ac:dyDescent="0.2">
      <c r="B4" s="266"/>
      <c r="C4" s="267"/>
      <c r="D4" s="268"/>
      <c r="E4" s="275"/>
      <c r="F4" s="276"/>
      <c r="G4" s="276"/>
      <c r="H4" s="276"/>
      <c r="I4" s="277"/>
      <c r="J4" s="282"/>
    </row>
    <row r="5" spans="2:10" x14ac:dyDescent="0.2">
      <c r="B5" s="266"/>
      <c r="C5" s="267"/>
      <c r="D5" s="268"/>
      <c r="E5" s="275"/>
      <c r="F5" s="276"/>
      <c r="G5" s="276"/>
      <c r="H5" s="276"/>
      <c r="I5" s="277"/>
      <c r="J5" s="283"/>
    </row>
    <row r="6" spans="2:10" ht="20.100000000000001" customHeight="1" x14ac:dyDescent="0.2">
      <c r="B6" s="266"/>
      <c r="C6" s="267"/>
      <c r="D6" s="268"/>
      <c r="E6" s="278"/>
      <c r="F6" s="279"/>
      <c r="G6" s="279"/>
      <c r="H6" s="279"/>
      <c r="I6" s="280"/>
      <c r="J6" s="137" t="s">
        <v>124</v>
      </c>
    </row>
    <row r="7" spans="2:10" ht="18.95" customHeight="1" x14ac:dyDescent="0.2">
      <c r="B7" s="269"/>
      <c r="C7" s="270"/>
      <c r="D7" s="271"/>
      <c r="E7" s="284" t="s">
        <v>111</v>
      </c>
      <c r="F7" s="285"/>
      <c r="G7" s="285"/>
      <c r="H7" s="285"/>
      <c r="I7" s="286"/>
      <c r="J7" s="137" t="s">
        <v>121</v>
      </c>
    </row>
    <row r="8" spans="2:10" x14ac:dyDescent="0.2">
      <c r="B8" s="138" t="s">
        <v>104</v>
      </c>
      <c r="C8" s="139"/>
      <c r="D8" s="139"/>
      <c r="E8" s="139"/>
      <c r="F8" s="139"/>
      <c r="G8" s="139"/>
      <c r="H8" s="139"/>
      <c r="I8" s="139"/>
      <c r="J8" s="140"/>
    </row>
    <row r="9" spans="2:10" x14ac:dyDescent="0.2">
      <c r="B9" s="141" t="s">
        <v>105</v>
      </c>
      <c r="C9" s="142" t="s">
        <v>106</v>
      </c>
      <c r="D9" s="287" t="s">
        <v>107</v>
      </c>
      <c r="E9" s="288"/>
      <c r="F9" s="288"/>
      <c r="G9" s="288"/>
      <c r="H9" s="288"/>
      <c r="I9" s="288"/>
      <c r="J9" s="289"/>
    </row>
    <row r="10" spans="2:10" ht="12.95" customHeight="1" x14ac:dyDescent="0.2">
      <c r="B10" s="143" t="s">
        <v>85</v>
      </c>
      <c r="C10" s="147">
        <v>43980</v>
      </c>
      <c r="D10" s="260" t="s">
        <v>108</v>
      </c>
      <c r="E10" s="261"/>
      <c r="F10" s="261"/>
      <c r="G10" s="261"/>
      <c r="H10" s="261"/>
      <c r="I10" s="261"/>
      <c r="J10" s="262"/>
    </row>
    <row r="11" spans="2:10" x14ac:dyDescent="0.2">
      <c r="B11" s="148" t="s">
        <v>86</v>
      </c>
      <c r="C11" s="150">
        <v>44770</v>
      </c>
      <c r="D11" s="260" t="s">
        <v>87</v>
      </c>
      <c r="E11" s="261"/>
      <c r="F11" s="261"/>
      <c r="G11" s="261"/>
      <c r="H11" s="261"/>
      <c r="I11" s="261"/>
      <c r="J11" s="262"/>
    </row>
    <row r="12" spans="2:10" ht="42.95" customHeight="1" x14ac:dyDescent="0.2">
      <c r="B12" s="148" t="s">
        <v>88</v>
      </c>
      <c r="C12" s="150">
        <v>45845</v>
      </c>
      <c r="D12" s="260" t="s">
        <v>110</v>
      </c>
      <c r="E12" s="261"/>
      <c r="F12" s="261"/>
      <c r="G12" s="261"/>
      <c r="H12" s="261"/>
      <c r="I12" s="261"/>
      <c r="J12" s="262"/>
    </row>
    <row r="13" spans="2:10" ht="35.1" customHeight="1" x14ac:dyDescent="0.2">
      <c r="B13" s="148" t="s">
        <v>101</v>
      </c>
      <c r="C13" s="151">
        <v>46142</v>
      </c>
      <c r="D13" s="260" t="s">
        <v>102</v>
      </c>
      <c r="E13" s="261"/>
      <c r="F13" s="261"/>
      <c r="G13" s="261"/>
      <c r="H13" s="261"/>
      <c r="I13" s="261"/>
      <c r="J13" s="262"/>
    </row>
    <row r="14" spans="2:10" x14ac:dyDescent="0.2">
      <c r="C14" s="149"/>
    </row>
    <row r="18" s="1" customFormat="1" ht="15.75" customHeight="1" x14ac:dyDescent="0.2"/>
  </sheetData>
  <mergeCells count="9">
    <mergeCell ref="D13:J13"/>
    <mergeCell ref="D11:J11"/>
    <mergeCell ref="D12:J12"/>
    <mergeCell ref="B3:D7"/>
    <mergeCell ref="E3:I6"/>
    <mergeCell ref="J3:J5"/>
    <mergeCell ref="E7:I7"/>
    <mergeCell ref="D9:J9"/>
    <mergeCell ref="D10:J10"/>
  </mergeCells>
  <phoneticPr fontId="15"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06c66c55c134d2e106e0b8a75e0ff518">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0fa97d00d143f72594125a2d7fda343d"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2C84F8-54BC-44DD-8ACD-0DE6A84BD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EB676-258E-41C4-9109-657EADDABFFA}">
  <ds:schemaRefs>
    <ds:schemaRef ds:uri="http://schemas.microsoft.com/sharepoint/v3/contenttype/forms"/>
  </ds:schemaRefs>
</ds:datastoreItem>
</file>

<file path=customXml/itemProps3.xml><?xml version="1.0" encoding="utf-8"?>
<ds:datastoreItem xmlns:ds="http://schemas.openxmlformats.org/officeDocument/2006/customXml" ds:itemID="{8DD54EF6-89FD-4635-9A94-31EE493A59F1}">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MATERIAL PARTICULADO</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Natalia Andrea Fique Gutiérrez</cp:lastModifiedBy>
  <cp:revision/>
  <dcterms:created xsi:type="dcterms:W3CDTF">2020-05-12T21:54:10Z</dcterms:created>
  <dcterms:modified xsi:type="dcterms:W3CDTF">2026-06-05T15:48:32Z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2026-06-05T15:47:59Z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1daf2e44-53ef-48f2-a9d5-926700c3476d</vt:lpwstr>
  </property>
  <property fmtid="{D5CDD505-2E9C-101B-9397-08002B2CF9AE}" pid="10" name="MSIP_Label_defa4170-0d19-0005-0004-bc88714345d2_ContentBits">
    <vt:lpwstr>0</vt:lpwstr>
  </property>
</Properties>
</file>