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ontrol Interno\Desktop\Sireci\SIRECI\Planes mejoramieto\Avances planes mejora\2020\"/>
    </mc:Choice>
  </mc:AlternateContent>
  <bookViews>
    <workbookView xWindow="0" yWindow="0" windowWidth="10080" windowHeight="7230" firstSheet="12" activeTab="13"/>
  </bookViews>
  <sheets>
    <sheet name="MEMORANDO REMISORIO" sheetId="12"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Denuncias Contratación" sheetId="11" r:id="rId11"/>
    <sheet name="MEMORANDO REMISORIO 30062020" sheetId="13" r:id="rId12"/>
    <sheet name="Apertura H 2012-2014 CI29072020" sheetId="14" r:id="rId13"/>
    <sheet name="MEMORANDO REMISORIO 31122020 " sheetId="15" r:id="rId14"/>
    <sheet name="RUA-LIQUIC-SIPAR" sheetId="16" r:id="rId15"/>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<sst xmlns="http://schemas.openxmlformats.org/spreadsheetml/2006/main" count="3720" uniqueCount="2575">
  <si>
    <t xml:space="preserve">Formato Informe Acciones Cumplidas Planes de Mejoramiento 
</t>
  </si>
  <si>
    <t>Fecha de revisión de acciones:</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</si>
  <si>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</si>
  <si>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</si>
  <si>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</si>
  <si>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</si>
  <si>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</si>
  <si>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</si>
  <si>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</si>
  <si>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</si>
  <si>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</si>
  <si>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</si>
  <si>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</si>
  <si>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</si>
  <si>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</si>
  <si>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</si>
  <si>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JEFE DE CONTROL INTERO O QUIEN HAGA SUS VECES</t>
  </si>
  <si>
    <t>(Nombre y Cargo)</t>
  </si>
  <si>
    <t>TOTAL HALLAZGOS:     46</t>
  </si>
  <si>
    <t>H1A1</t>
  </si>
  <si>
    <t>H1A2</t>
  </si>
  <si>
    <t>H1A3</t>
  </si>
  <si>
    <t>H2A1</t>
  </si>
  <si>
    <t>H3A1</t>
  </si>
  <si>
    <t>H4A1</t>
  </si>
  <si>
    <t>H4A2</t>
  </si>
  <si>
    <t>H4A3</t>
  </si>
  <si>
    <t>H5A1</t>
  </si>
  <si>
    <t>H5A2</t>
  </si>
  <si>
    <t>H5A3</t>
  </si>
  <si>
    <t>H6A1</t>
  </si>
  <si>
    <t>H6A2</t>
  </si>
  <si>
    <t>H7A1</t>
  </si>
  <si>
    <t>H7A2</t>
  </si>
  <si>
    <t>H8A1</t>
  </si>
  <si>
    <t>H8A2</t>
  </si>
  <si>
    <t>H8A3</t>
  </si>
  <si>
    <t>H9A1</t>
  </si>
  <si>
    <t>H10A1</t>
  </si>
  <si>
    <t>H11A1</t>
  </si>
  <si>
    <t>H12A1</t>
  </si>
  <si>
    <t>H13A1</t>
  </si>
  <si>
    <t>H14A1</t>
  </si>
  <si>
    <t>H15A1</t>
  </si>
  <si>
    <t>H16A1</t>
  </si>
  <si>
    <t>H17A1</t>
  </si>
  <si>
    <t>H18A1</t>
  </si>
  <si>
    <t>H19A1</t>
  </si>
  <si>
    <t>H20A1</t>
  </si>
  <si>
    <t>H21A1</t>
  </si>
  <si>
    <t>H22A1</t>
  </si>
  <si>
    <t>H23A1</t>
  </si>
  <si>
    <t>H23A2</t>
  </si>
  <si>
    <t>H23A3</t>
  </si>
  <si>
    <t>H23A4</t>
  </si>
  <si>
    <t>H24A1</t>
  </si>
  <si>
    <t>H25A1</t>
  </si>
  <si>
    <t>H25A2</t>
  </si>
  <si>
    <t>H25A3</t>
  </si>
  <si>
    <t>H26A1</t>
  </si>
  <si>
    <t>H26A2</t>
  </si>
  <si>
    <t>H26A3</t>
  </si>
  <si>
    <t>H27A1</t>
  </si>
  <si>
    <t>H28A1</t>
  </si>
  <si>
    <t>H29A1</t>
  </si>
  <si>
    <t>H30A1</t>
  </si>
  <si>
    <t>H31A1</t>
  </si>
  <si>
    <t>H32A1</t>
  </si>
  <si>
    <t>H33A1</t>
  </si>
  <si>
    <t>H34A1</t>
  </si>
  <si>
    <t>H35A1</t>
  </si>
  <si>
    <t>H35A2</t>
  </si>
  <si>
    <t>H35A3</t>
  </si>
  <si>
    <t>H35A4</t>
  </si>
  <si>
    <t>H36A1</t>
  </si>
  <si>
    <t>H36A2</t>
  </si>
  <si>
    <t>H37A1</t>
  </si>
  <si>
    <t>H38A1</t>
  </si>
  <si>
    <t>H39A1</t>
  </si>
  <si>
    <t>H39A2</t>
  </si>
  <si>
    <t>H39A3</t>
  </si>
  <si>
    <t>H39A4</t>
  </si>
  <si>
    <t>H39A5</t>
  </si>
  <si>
    <t>H40A1</t>
  </si>
  <si>
    <t>H40A2</t>
  </si>
  <si>
    <t>H40A3</t>
  </si>
  <si>
    <t>H40A4</t>
  </si>
  <si>
    <t>H40A5</t>
  </si>
  <si>
    <t>H40A6</t>
  </si>
  <si>
    <t>H40A7</t>
  </si>
  <si>
    <t>H41A1</t>
  </si>
  <si>
    <t>H42A1</t>
  </si>
  <si>
    <t>H43A1</t>
  </si>
  <si>
    <t>H43A2</t>
  </si>
  <si>
    <t>H44A1</t>
  </si>
  <si>
    <t>H45A1</t>
  </si>
  <si>
    <t>H46A1</t>
  </si>
  <si>
    <t>H46A2</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</si>
  <si>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</si>
  <si>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</si>
  <si>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Funcionamiento Comités: El Comité Científico creado en el IDEAM nunca ha funcionado
</t>
  </si>
  <si>
    <t xml:space="preserve">La CGR no encontró evidencia del funcionamiento del comité directivo del IDEAM, incumpliendo la normatividad al respecto. Lo anterior no permite contar con un órgano de asesoría y coordinación que contribuya a la toma de decisiones.
</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</si>
  <si>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</si>
  <si>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</si>
  <si>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</si>
  <si>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</si>
  <si>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</si>
  <si>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</si>
  <si>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</si>
  <si>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</si>
  <si>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r>
      <t xml:space="preserve">Certif de Cal: IDEAM a dic de 2012 no cumplió con lo dispuesto en   Acta de C D  82 del 02 de agosto, dice  </t>
    </r>
    <r>
      <rPr>
        <i/>
        <sz val="11"/>
        <rFont val="Arial Narrow"/>
        <family val="2"/>
      </rPr>
      <t>“Vale destacar que la (OACI), de la cual Colombia hace parte, estableció fecha límite para que todos los países miembros, contaran con la certif de cal o si no, no pueden operar…”</t>
    </r>
    <r>
      <rPr>
        <sz val="11"/>
        <rFont val="Arial Narrow"/>
        <family val="2"/>
      </rPr>
      <t xml:space="preserve"> deficiencias de seguimiento y control en las decisiones tomadas por la entidad. </t>
    </r>
  </si>
  <si>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</si>
  <si>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</si>
  <si>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</si>
  <si>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</si>
  <si>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r>
      <t xml:space="preserve">Certificación: </t>
    </r>
    <r>
      <rPr>
        <sz val="11"/>
        <color indexed="8"/>
        <rFont val="Arial Narrow"/>
        <family val="2"/>
      </rPr>
      <t xml:space="preserve">Se busca </t>
    </r>
    <r>
      <rPr>
        <sz val="11"/>
        <rFont val="Arial Narrow"/>
        <family val="2"/>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</si>
  <si>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</si>
  <si>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</si>
  <si>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Informes de Avance y Liquidación de Contratos: La Ley 190 de 1995 numeral I literal A establece la obligación de las Entidades Públicas de exigir y verificar a los futuros contratistas los requisitos. Se evidencian anomalías en contratos 007, 193, 459 de 2012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</si>
  <si>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</si>
  <si>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</si>
  <si>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</si>
  <si>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</si>
  <si>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</si>
  <si>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</si>
  <si>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</si>
  <si>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</si>
  <si>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</si>
  <si>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</si>
  <si>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</si>
  <si>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</si>
  <si>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</si>
  <si>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</si>
  <si>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</si>
  <si>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</si>
  <si>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</si>
  <si>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</si>
  <si>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Supervisión: Factura de venta No. 0231 del 19 de dici 2012, de los elementos entregados por el contratista aparece el certificado de supervisión firmado únicamente por la funcionaria Yolanda Rodríguez Silva </t>
  </si>
  <si>
    <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indexed="8"/>
        <rFont val="Arial Narrow"/>
        <family val="2"/>
      </rPr>
      <t>Denuncia 2013-56958-82111-D</t>
    </r>
  </si>
  <si>
    <r>
      <t xml:space="preserve">Celebración contratos Imprenta. IP 2: La entidad celebró los contratos 514 y 439 de 2012 con el mismo contratista, sin que hubiese necesidad de ello </t>
    </r>
    <r>
      <rPr>
        <sz val="11"/>
        <rFont val="Arial Narrow"/>
        <family val="2"/>
      </rPr>
      <t xml:space="preserve">No se optimiza en algunas ocasiones los recursos físicos con que cuenta el IDEAM, Llama la atención que son varios los contratos que sucesivamente con el transcurrir del tiempo se han celebrado con la misma persona </t>
    </r>
  </si>
  <si>
    <r>
      <t xml:space="preserve">Otrosí No. 1 al contrato 439 de 2012: Se presentan anomalías </t>
    </r>
    <r>
      <rPr>
        <sz val="11"/>
        <rFont val="Arial Narrow"/>
        <family val="2"/>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indexed="8"/>
        <rFont val="Arial Narrow"/>
        <family val="2"/>
      </rPr>
      <t xml:space="preserve">Denuncia 2013-60690-82111-D </t>
    </r>
  </si>
  <si>
    <r>
      <t xml:space="preserve">Requisitos de nombramiento (D): </t>
    </r>
    <r>
      <rPr>
        <sz val="11"/>
        <rFont val="Arial Narrow"/>
        <family val="2"/>
      </rPr>
      <t xml:space="preserve">Por ser una denuncia del año 2013 fue necesario evaluar contratos celebrados en esa vigencia para determinar si reunían los requisitos, asi: </t>
    </r>
    <r>
      <rPr>
        <sz val="11"/>
        <color indexed="8"/>
        <rFont val="Arial Narrow"/>
        <family val="2"/>
      </rPr>
      <t xml:space="preserve">02 de 2013, Contrato 195 de 2013, </t>
    </r>
    <r>
      <rPr>
        <sz val="11"/>
        <rFont val="Arial Narrow"/>
        <family val="2"/>
      </rPr>
      <t>001 de 2013 L</t>
    </r>
    <r>
      <rPr>
        <sz val="11"/>
        <color indexed="8"/>
        <rFont val="Arial Narrow"/>
        <family val="2"/>
      </rPr>
      <t xml:space="preserve">o anterior denota deficiencias de control interno, relacionadas con la contratación de personal; </t>
    </r>
    <r>
      <rPr>
        <sz val="11"/>
        <rFont val="Arial Narrow"/>
        <family val="2"/>
      </rPr>
      <t>se mantiene el hallazgo con posible connotación disciplinaria.</t>
    </r>
  </si>
  <si>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</si>
  <si>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</si>
  <si>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La red de referencia nacional que se implementó desde los años 50 a través del SCMH  se ha venido modernizando en la medida de la disponibilidad de los recursos y acceso a las tecnologías. </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</si>
  <si>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</si>
  <si>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De acuerdo al objetivo y la misión de la red de alertas meteorológicas en tiempo real y convencional, el IDEAM cumple oportunamente con sus objetivos misionales. Se fortalecerá el funcionamiento de la red. </t>
  </si>
  <si>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</si>
  <si>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</si>
  <si>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Aún cuando se han adelantado acciones para la conformaciòn del comitè cientifico, el proceso de consolidaciòn, expediciòn  de la resoluciòn y puesta en funcionamiento no se ha realizado.</t>
  </si>
  <si>
    <t>Si bien se llevaron a cabo las reuniones de Comité Directivo y se adelantaron las acciones impartidas, no se tuvo la precaución de documentar de manera oportuna las decisiones que allí se tomaron.</t>
  </si>
  <si>
    <t>Falta de control en la trazabilidad tanto del contenido como de las firmas de los consejeros.</t>
  </si>
  <si>
    <t xml:space="preserve">Fatla de adecuación física para la conservación y salvaguarda documental.
</t>
  </si>
  <si>
    <t>Manejo documental deficiente respecto de la normativa</t>
  </si>
  <si>
    <t>Deficiencias en el Proceso de evaluacion y Seguimiento a la Gestion Misional.</t>
  </si>
  <si>
    <t>Deficiencias en la formulación de los indicadores</t>
  </si>
  <si>
    <t xml:space="preserve">Definición y cuantificación de  metas no acordes con las actividades establecidas en el POA de la Entidad. </t>
  </si>
  <si>
    <t>Deficiencias en el nivel de articulación al momento de formular metas e indicadores.</t>
  </si>
  <si>
    <t>Deficiencias en el conocimiento de metodologías para definir indicadores exigidos por la normatividad vigente en la materia.</t>
  </si>
  <si>
    <t>Deficiencias en la implementacion del SGC del Instituto.</t>
  </si>
  <si>
    <t xml:space="preserve">Diferencias entre la Aerocivil e Ideam en cuanto a las pretensiones de la demanda. </t>
  </si>
  <si>
    <t xml:space="preserve">No se han evaluado en su totalidad  los requisitos de orden legal para la interposición de las acciones de repetición. </t>
  </si>
  <si>
    <t xml:space="preserve">No se anexaron en las carpetas de los contratistas las respectivas certificaciones de antecedentes. </t>
  </si>
  <si>
    <t xml:space="preserve">Se contrató guía telefónica sin dar cumplimiento a los parámetros de gobierno en línea. </t>
  </si>
  <si>
    <t>Carencia de instalaciones físicas y espacios adecuados como requisitos básicos para acceder a la certificación.</t>
  </si>
  <si>
    <t>No se revisó de manera adecuada los soportes de títulos profesionales y experiencia en la hoja de vida de los posibles contratistas.</t>
  </si>
  <si>
    <t>Se realizó la cesión del contrato sin el lleno de los requisitos.</t>
  </si>
  <si>
    <t>No se anexaron en las carpetas de los contratistas las certificaciones de antecedentes.</t>
  </si>
  <si>
    <t>Fallas en algunas de las actividades de gestiòn documental relacionadas con convenios al no encontrarse el Otrosi N° 5 en el expediente del mismo.</t>
  </si>
  <si>
    <t>Incumplimiento declarado al contratista desarrollador de uno de los cuatro productos del convenio.</t>
  </si>
  <si>
    <t>Incumplimiento declarado al contratista desarrollador de uno de los productos del convenio</t>
  </si>
  <si>
    <t xml:space="preserve">Se suspendió el proceso de concurso adelantado por la Comisón Nacional del Servicio Civil para provisión de cargos por ausencia de decreto por parte del Gobierno Nacional. </t>
  </si>
  <si>
    <t>Movimiento de los bienes  sin el cumplimiento de las normas internas establecidas por la Entidad.</t>
  </si>
  <si>
    <t xml:space="preserve">Diferencia de criterios en la interpretación de la clasificación y registro de los bienes de acuerdo al  Plan General de Contabilidad Pública.  </t>
  </si>
  <si>
    <t>Falta de conocimiento del aplicativo SIIF Nacion II en el momento de su implementación, que conllevo a la existencia de partidas conciliatorias por conceptos atipicos en el normal funcionamiento de la entidad</t>
  </si>
  <si>
    <t>El grupo de contabilidad comenzó la reconstrucción de las conciliaciones bancarias de la  entidad tomando como base el aplicativo SIIF Nación II despues del cierre contable del año 2012.</t>
  </si>
  <si>
    <t xml:space="preserve">Falta de un procedimiento claro para la elaboración de las conciliaciones bancarias del Instituto, </t>
  </si>
  <si>
    <t>El grupo de contabilidad comenzo la recontruccion de las conciliaciones bancarias de la  entidad tomando como base el aplicativo SIIF Nación II despues del cierre contable del año 2012.</t>
  </si>
  <si>
    <t xml:space="preserve">No contar con el procedimiento debidamente documentado y aprobado  para los pagos del IDEAM, en donde se discriminen los puntos de control. </t>
  </si>
  <si>
    <t xml:space="preserve">Falta de coordinación entre los procesos. </t>
  </si>
  <si>
    <t>Demora en la expedición de las cuentas de cobro/factura y descargue de los pagos por parte de las empresas prestadoras del servicio, que retrazan la gestón institucional</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</si>
  <si>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</si>
  <si>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 xml:space="preserve">La entidad venía efectuando los registros en el Aplicativo SIIF Nación II con peridicidad trimestral. </t>
  </si>
  <si>
    <t xml:space="preserve">Diferencia de criterios en la interpretación de la normatividad asociada con el procedimiento de la declaración y pago de Impuestos en los Establecimientos Publicos.  </t>
  </si>
  <si>
    <t xml:space="preserve">Falta de cumplimiento del procedimiento establecido y control sobre el mismo. </t>
  </si>
  <si>
    <t xml:space="preserve">Falta de planeación en los pagos, que se evidencia en la programación mensual del PAC, </t>
  </si>
  <si>
    <t>Desconocimiento de los alcances de la labor de supervisión.</t>
  </si>
  <si>
    <t xml:space="preserve">Se está operando con equipos que evidencian alto nivel de obsolencencia y carencia de personal técnico. </t>
  </si>
  <si>
    <t>Por error involuntario en la formulación de la columna de semanas, se registro mayor cantidad de tiempo al realmente establecido para cada acción</t>
  </si>
  <si>
    <t>Falta de cuidado en la definición de las acciones.</t>
  </si>
  <si>
    <t xml:space="preserve">Realizar convenios con entidades públicas y privadas para llevar a cabo el fortalecimiento de la red. </t>
  </si>
  <si>
    <t xml:space="preserve">Continuar con la actualización de la tecnología utilizada para los sistemas de observación y medición de las dierentes variables hidrológicas y meterológicas. </t>
  </si>
  <si>
    <t xml:space="preserve">Continuar adelantando el proceso de fortalecimiento de competencias del personal técnico y profesional. </t>
  </si>
  <si>
    <t>Continuar con las acciones tendientes a fortalecer  el   funcionamiento de la red.</t>
  </si>
  <si>
    <t xml:space="preserve">Actualizar el inventario 
</t>
  </si>
  <si>
    <t>Realizar el proceso contractual que permita obtener los servicios de transporte integral a todo costo.</t>
  </si>
  <si>
    <t xml:space="preserve">Expedir el acto administrativo de conformación y funcionamiento del Comitè. </t>
  </si>
  <si>
    <t>Expedir  el acto administrativo de conformación y funcionamiento del Comitè Directivo.</t>
  </si>
  <si>
    <t>Documentar mediante actas las reuniones del Comité Directivo.</t>
  </si>
  <si>
    <t xml:space="preserve">Implementar controles de contenidos, observaciones y correcciones a las actas y hoja de ruta de firmas de los consejeros.
</t>
  </si>
  <si>
    <t xml:space="preserve">Adecuación del espacio físico para la salvaguarda de las historias laborales conforme a diagnóstico. </t>
  </si>
  <si>
    <t>Ajuste de las historias laborales a la normativa documental</t>
  </si>
  <si>
    <t>Redefinir las especificaciones funcionales y  técnicas requeridas por la Oficina de Planeación para la evaluación, seguimiento y control en la ejecución de los planes y programas institucionales</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</si>
  <si>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</si>
  <si>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metodología definida por el DNP  para la construcción de indicadores. </t>
  </si>
  <si>
    <t>Implementar la metodología definida por el DNP  para la construcción de indicadores.</t>
  </si>
  <si>
    <t>Evaluar las actividades y metas definidas en el POA 2014 para determinar su articulación y coherencia con la misión del Instituto.</t>
  </si>
  <si>
    <t>Evaluación de las actividades establecidas en el POA 2014, para definir la coherencia con la meta y el indicador.</t>
  </si>
  <si>
    <t xml:space="preserve">Capacitar sobre la  metodología implementada para la construcción de indicadores </t>
  </si>
  <si>
    <t>Implementación y certificación del Instituto en el SGC.</t>
  </si>
  <si>
    <t xml:space="preserve">Continuar adelantando un proceso de acercamiento entre las partes a fin de buscar una solución </t>
  </si>
  <si>
    <t>Estudio  de los casos ante  el comité de conciliación para determinar la procedencia de la acción de repetición y  verificación  del cumplimiento de los requisitos legales para interponerlas.</t>
  </si>
  <si>
    <t>Anexar en la carpeta correspondiente, los antecedentes fiscales, disciplinarios, judiciales y demás requisitos de ley, de los posibles contratistas  de la entidad al momento de realizar proceso de acreditación.</t>
  </si>
  <si>
    <t xml:space="preserve">Implementar las directrices de gobierno en línea. </t>
  </si>
  <si>
    <t xml:space="preserve">Fase 1: Analizar la viabilidad técnica y presupuestal para la adecuación de áreas propias del laboratorio. </t>
  </si>
  <si>
    <t xml:space="preserve">Revisar la totalidad de los títulos acadèmicos y de experiencia profesional de los posibles contratistas de la entidad. </t>
  </si>
  <si>
    <t xml:space="preserve">Revisar la totalidad de los requisitos de orden legal en las cesiones de contratos de prestación de servicios. </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</si>
  <si>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</si>
  <si>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Dentro del desarrollo del RUA, se requiere avanzar en la 2a. Etapa que tiene como propòsito concluir e implementar el RUA del Sector Eléctrico.  
</t>
  </si>
  <si>
    <t>Adelantar las acciones jurídicas necesarias para la  recuperación de los recursos de la sanción impuesta al contratista</t>
  </si>
  <si>
    <t>Recuperación de los recursos públicos comprometidos con el incumplimiento del contratista.</t>
  </si>
  <si>
    <t xml:space="preserve">Generar mecanismos de control para el manejo, custodia y salvaguarda de los bienes de la Entidad. </t>
  </si>
  <si>
    <t>Reclasificación contable de los bienes registrados en las cuentas de Herramientas, Equipos y Maquinas de Oficina y Equipo de Dotación y Seguridad Industrial.</t>
  </si>
  <si>
    <t>Depuración de las partidas conciliatorias cuyos conceptos no establecen adecuadamente la diferencia entre el saldo en libros y el saldo en extracto</t>
  </si>
  <si>
    <t>Actualización e implementación del procedimiemto de elaboración de conciliaciones bancarias</t>
  </si>
  <si>
    <t>Depuración y registro en el aplicativo SIIF Nación II de las partidas conciliatoras existentes a Diciembre de 2012</t>
  </si>
  <si>
    <t>Elaborar el procedimiento   requerido para los pagos del IDEAM, con los respectivos puntos de control, incluirlo en el SGI y su aplicación.</t>
  </si>
  <si>
    <t>Generar mecanismos de coordinación entre las áreas de Contabilidad y Tesorería para la presentación oportuna de las declaraciones de ingresos y patrimonio.</t>
  </si>
  <si>
    <t xml:space="preserve">Actualizar el  procedimiento de pago de servicios públicos.. </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</si>
  <si>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</si>
  <si>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Actualizacion del procedimiento de registro de  las depreciaciones.</t>
  </si>
  <si>
    <t xml:space="preserve">Consulta al ente regulador del tema. </t>
  </si>
  <si>
    <t xml:space="preserve">Consulta al Ente regulador del tema. </t>
  </si>
  <si>
    <t>Ajustar, divulgar, y hacer seguimiento al  procedimiento,</t>
  </si>
  <si>
    <t xml:space="preserve">Ajustar el procedimiento, incluirlo en el SGI.
Realizar seguimiento a la aplicación del procedimiento. </t>
  </si>
  <si>
    <t xml:space="preserve">Efectuar capacitación sobre manejo de PAC en el Instituto. Divulgar ampliamente Circular PAC 2014.  Efectuar  seguimiento de la programación del PAC,  su ejecución, modificaciones  y reportar incumplimientos. </t>
  </si>
  <si>
    <t xml:space="preserve">Efectuar  seguimiento de la programación del PAC,  su ejecución, modificaciones  y reportar incumplimientos. </t>
  </si>
  <si>
    <t xml:space="preserve">Capacitar a los supervisores de contratos en el nuevo  manual de supervisión e interventoría que expidió la Administración en la vigencia anterior.  
</t>
  </si>
  <si>
    <t>Determinar el grado de obsolescencia de los equipos de imprenta de la entidad, los reales costos de operación y la valoración de las dificultades de continuar operando  sin el personal necesario.</t>
  </si>
  <si>
    <t>Parametrizar y proteger la columa correspondiente al cálculo  de semanas</t>
  </si>
  <si>
    <t>Establecer filtros que permitan el mayor cuidado en la definición de las acciones con el fin de que contemplen la finalidad del hallazgo.</t>
  </si>
  <si>
    <t xml:space="preserve">Firmar convenios para la instalación y puesta en operación de las estaciones,  </t>
  </si>
  <si>
    <t>Llevar a cabo la actualización de 20  estaciones hidrologicas y meterologicas con nuevas tecnologías</t>
  </si>
  <si>
    <t>Desarrollar capacitaciones técnicas en todos los niveles de la organzación..</t>
  </si>
  <si>
    <t>Generar reportes de auditoría sobre el funcionamiento  de la red y tomar las medidas pertinentes para la mejora.</t>
  </si>
  <si>
    <t xml:space="preserve">Visitar las diferenes áreas de la Entidad, con el fin de actualizar el Inventario de la entidad. .
</t>
  </si>
  <si>
    <t xml:space="preserve">Definir y ejecutar cronograma de baja de activos inservibles, obsoletos e innecesarios de acuerdo con la reglamentación existente en el instituto.
</t>
  </si>
  <si>
    <t xml:space="preserve">En coordinación con las áreas pertinentes, adelantar  la contratación del servicio de transporte, con variables que optimicen los recursos económicos asignados a la contratación. </t>
  </si>
  <si>
    <t>*Concertar con los actores y cuerpo técnico del Instituto el alcance  técnico y prioridades del Comité.
* Expedición de la resoluciòn</t>
  </si>
  <si>
    <t xml:space="preserve">Expedición de la Resolución de conformación. </t>
  </si>
  <si>
    <t xml:space="preserve">Levantar las actas del Comité y hacer seguimiento a los compromisos establecidos.  </t>
  </si>
  <si>
    <t xml:space="preserve">Diseñar  hoja de ruta para la revisión y firma de las actas
</t>
  </si>
  <si>
    <t xml:space="preserve">Documentar las reuniones de la comisión y realizar seguimiento. </t>
  </si>
  <si>
    <t xml:space="preserve">
Gestionar las acciones pertinentes para adecuar el espacio físico del archivo  en la nueva sede. 
</t>
  </si>
  <si>
    <t xml:space="preserve">
Plan de trabajo ejecutado para ajuste de historias laborales
</t>
  </si>
  <si>
    <t xml:space="preserve">
Reuniones con la Oficina de Informática.
</t>
  </si>
  <si>
    <t xml:space="preserve">Implementar la herramienta definida conjuntamente con la Oficina de Informática. </t>
  </si>
  <si>
    <t xml:space="preserve">Capacitar a los funcionarios de la Oficina de Planeación  y líderes de procesos en el manejo de la herramienta. </t>
  </si>
  <si>
    <t>Aplicar la metodología del DNP con el fin de validar los indicadores de la Entidad.</t>
  </si>
  <si>
    <t>Realizar una evaluación a los 9 procesos misionales para verificar la coherencia entre actividades y metas del POA.</t>
  </si>
  <si>
    <t xml:space="preserve">Evaluación de las actividades definidas en el POA 2014 para establecer su coherencia con la meta e indicador. </t>
  </si>
  <si>
    <t xml:space="preserve">Realización de talleres dirigidos a los líderes de proceso.  </t>
  </si>
  <si>
    <t xml:space="preserve"> 
Adelantar el proceso contractual para  la implementación y certificación de Instituto en SGC.</t>
  </si>
  <si>
    <t>Reuniones/mesas de trabajo para la busqueda de puntos de acuerdo.</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</si>
  <si>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</si>
  <si>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Actualizar la página web y demás canales de comunicación para hacer más efectivos los principios de publicidad, transparencia y economía en la gestión pública. </t>
  </si>
  <si>
    <t xml:space="preserve">Realizar estudio de viabilidad presupuestal y    ánálisis técnico de construcción sobre predios de propiedad del Instituto. </t>
  </si>
  <si>
    <t xml:space="preserve">Llevar a cabo una revisión precontractual de títulos de idoneidad y experiencia profesional. </t>
  </si>
  <si>
    <t xml:space="preserve">Revisar y documentar los requisitos de orden legal para la procedencia de la cesión de contratos. </t>
  </si>
  <si>
    <t xml:space="preserve">
Revisar, depurar y organizar los archivos físicos y virtuales de todos los convenios en el Archivo de Gestión Centralizado
</t>
  </si>
  <si>
    <t xml:space="preserve">
Adelantar el proceso necesario para concluir la 2a. Etapa del aplicativo del RUA Eléctrico,
</t>
  </si>
  <si>
    <t xml:space="preserve"> Hacer efectiva la garantía </t>
  </si>
  <si>
    <t xml:space="preserve">
Adelantar el proceso ejecutivo por el porcentaje de recursos comprometidos y no amparados. </t>
  </si>
  <si>
    <t>Ingresar el Manual de Funciones para ser publicado en la oferta publica de empleos OPEC y adelantar los demás lineamientos dados por la CNSC.</t>
  </si>
  <si>
    <t xml:space="preserve">
Actualizar inventario.
</t>
  </si>
  <si>
    <t>Actualizar y divulgar el manual para el manejo administrativo de los bienes.</t>
  </si>
  <si>
    <t xml:space="preserve">Realizar monitoreo y seguimiento al cumplimiento de las normas sobre la materia. </t>
  </si>
  <si>
    <t xml:space="preserve">
Identificar los bienes que se reclasificaran. 
</t>
  </si>
  <si>
    <t>Realizar conciliación con el grupo de Contabilidad.</t>
  </si>
  <si>
    <t xml:space="preserve">Hacer los registros contables de la  reclasificación contable.
</t>
  </si>
  <si>
    <t>Depuracion de cada una de las partidas conciliatorias existentes en cada una de las conciliaciones bancarias de la entidad no mayor a 60 días.</t>
  </si>
  <si>
    <t>Actualizar el procedimiento de elaboración de las conciliaciones bancarias.
Inclusión en el SGI, divulgación y su aplicación.</t>
  </si>
  <si>
    <t>Registro de las partidas conciliatorias</t>
  </si>
  <si>
    <t>Elaborar, divulgar y aplicar el procedimiento para los pagos del IDEAM.
.</t>
  </si>
  <si>
    <t>Entrega de la información por parte de Contabilidad a Tesoería con mínimo tres días antes de su vencimiento, evidenciado en la fecha que genera el sistema en el documento borrador de la declaración.</t>
  </si>
  <si>
    <t xml:space="preserve">Revisar y simplificar el procedimeinto de manera articulada con el ciclo financiero.
Incluir en el SGI el respectivo procedimiento. </t>
  </si>
  <si>
    <t xml:space="preserve">a) Verificar  formas de pago de los contratos prestación de servicios en el momento de expedir el RP.
</t>
  </si>
  <si>
    <t>b) Seguimiento y control cuentas radicadas mensualmente contratistas.</t>
  </si>
  <si>
    <t xml:space="preserve">c) Realizar seguimiento saldos sin ejecutar contratos.  
</t>
  </si>
  <si>
    <t xml:space="preserve">d) Efectuar reunión aprobación justificación contratos que deben constituirse como reserva.
</t>
  </si>
  <si>
    <t xml:space="preserve">
Incluir y divulgar en el SGI los procedimientos actualizados. 
</t>
  </si>
  <si>
    <t xml:space="preserve">Registrar mensualmente las depreciaciones en el aplicativo SIIF Nación II. </t>
  </si>
  <si>
    <t>Dar aplicación al concepto que emita el Ente regulador.</t>
  </si>
  <si>
    <t xml:space="preserve">
Procedimiento actualizado, divulgado, en ejecución y con seguimiento. 
</t>
  </si>
  <si>
    <t xml:space="preserve">Implementación de formatos de control </t>
  </si>
  <si>
    <t>Seguimiento de incapacidades: Revisión de valores liquidados según soportes remitidos por los empleados</t>
  </si>
  <si>
    <t xml:space="preserve">
Control de reporte y trámite efectivo ante la EPS
</t>
  </si>
  <si>
    <t>Registro de trámites terminados</t>
  </si>
  <si>
    <t xml:space="preserve">a) Capacitación a nivel central y Áreas Operativas sobre el manejo del PAC, y suministrar plantilla PAC e insumos 
</t>
  </si>
  <si>
    <t xml:space="preserve"> 
b) Seguimiento y validación de datos.
</t>
  </si>
  <si>
    <t xml:space="preserve">
d) Reunión PAC.
</t>
  </si>
  <si>
    <t xml:space="preserve">
e) Generar reportes de seguimiento  y ejecución por dependencia.
</t>
  </si>
  <si>
    <t xml:space="preserve">
f) Generar e informar incumplimientos del PAC por dependencia.
</t>
  </si>
  <si>
    <t xml:space="preserve">
g) Toma de medidas de tipo disciplinario.
</t>
  </si>
  <si>
    <t xml:space="preserve">
h) Mensualmente se presentará al Comité Directivo el seguimiento al PAC.</t>
  </si>
  <si>
    <t xml:space="preserve">Realizar una capacitación por trimestre  sobre el Manual. 
</t>
  </si>
  <si>
    <t xml:space="preserve">Depuración de inventarios de imprenta.  </t>
  </si>
  <si>
    <t>Valoración de obsolescencia y deterioro de los equipos.</t>
  </si>
  <si>
    <t xml:space="preserve">Solicitar a la Oficina de Informática la corrección de cálculo de fecha y previa validación, solicitar el bloqueo de la columna de la hoja excel. </t>
  </si>
  <si>
    <t>Mediante la revisión minuciosa de diferentes funcionarios de la Oficina de Control Interno a la Formuilación del Plan de mejoramiento, se minimizará el riesgo de incurrir en errores.</t>
  </si>
  <si>
    <t>Convenios firmados</t>
  </si>
  <si>
    <t xml:space="preserve">Estaciones actualizadas. </t>
  </si>
  <si>
    <t>Capacitaciones</t>
  </si>
  <si>
    <t xml:space="preserve">Reporte de auditoría consolidado y plan de mejora. </t>
  </si>
  <si>
    <t xml:space="preserve">
Inventario actualizado. 
</t>
  </si>
  <si>
    <t>Cronograma y actas de baja del parque automotor y fluvial.</t>
  </si>
  <si>
    <t>Contrato de transporte en ejecución.</t>
  </si>
  <si>
    <t>Resoluciòn de constituciòn del Comité cientifico</t>
  </si>
  <si>
    <t xml:space="preserve">Resolución de conformación del comité Directivo. </t>
  </si>
  <si>
    <t>Actas de reunión</t>
  </si>
  <si>
    <t>Hoja de ruta implementada y en funcionamiento.</t>
  </si>
  <si>
    <t>Actas de reunión con seguimiento.</t>
  </si>
  <si>
    <t>Espacios adecuados/acondicionados.</t>
  </si>
  <si>
    <t>Historias Laborales adecuadas a la norma documental</t>
  </si>
  <si>
    <t xml:space="preserve">Äctas de reuniones. 
 </t>
  </si>
  <si>
    <t>Herramienta implementada.</t>
  </si>
  <si>
    <t>Capacitación</t>
  </si>
  <si>
    <t>Metodologia implementada.</t>
  </si>
  <si>
    <t>Procesos evaluados</t>
  </si>
  <si>
    <t>Evaluaciones realizadas.</t>
  </si>
  <si>
    <t>Talleres.</t>
  </si>
  <si>
    <t>Implementación del SGC.
Instituto certificado en SGC.</t>
  </si>
  <si>
    <t>Reuniones/mesas de trabajo</t>
  </si>
  <si>
    <t xml:space="preserve">Reuniones Comitè de Conciliación </t>
  </si>
  <si>
    <t xml:space="preserve">Carpetas con los respectivos antecedentes fiscales, disciplinarios, judiciales y demás requisitos de ley. . </t>
  </si>
  <si>
    <t>Canales de comunicación interactivos y  actuallizados.</t>
  </si>
  <si>
    <t>Estudio de viabilidad y ánàlisis técnico.</t>
  </si>
  <si>
    <t>Contratos suscritos</t>
  </si>
  <si>
    <t>Contratos cedidos con requisitos.</t>
  </si>
  <si>
    <t xml:space="preserve">
Archivos físicos y virtuales de todos los contratos/convenios debidamente revisados, depurados y organizados, conforme al procedimiento establecido
 </t>
  </si>
  <si>
    <t xml:space="preserve">
Aplicativo RUA Eléctrico en funcionamiento. 
</t>
  </si>
  <si>
    <t xml:space="preserve">
Acciones legales. 
</t>
  </si>
  <si>
    <t>Manual de funciones en la OPEC</t>
  </si>
  <si>
    <t>Inventario actualizado</t>
  </si>
  <si>
    <t xml:space="preserve">Manual actualizado y divulgado </t>
  </si>
  <si>
    <t xml:space="preserve">3 seguimientos. </t>
  </si>
  <si>
    <t xml:space="preserve">Registros de la reclasificación de los bienes. </t>
  </si>
  <si>
    <t>Rubros conciliados</t>
  </si>
  <si>
    <t>Cantidad de registros realizados en SIIF</t>
  </si>
  <si>
    <t>Numero de partidas conciliatorias</t>
  </si>
  <si>
    <t>Procedimiento de elaboracion de las conciliaciones bancarias</t>
  </si>
  <si>
    <t xml:space="preserve">Procedimiento para los pagos del IDEAM debidamente actualizado, publicado y en aplicación. . </t>
  </si>
  <si>
    <t xml:space="preserve">Documento borrador con fecha, generado en el portal de la DIAN. </t>
  </si>
  <si>
    <t>Procedimiento actualizado, incluido en el SGI y en ejecución.</t>
  </si>
  <si>
    <t xml:space="preserve">a) Seguimiento a Contratos.
</t>
  </si>
  <si>
    <t>b) Listado cruce cuentas radicadas</t>
  </si>
  <si>
    <t>c) Listado compromisos</t>
  </si>
  <si>
    <t>d) Acta de reunion</t>
  </si>
  <si>
    <t>Procedimiento divulgado y en aplicación</t>
  </si>
  <si>
    <t>Registro de la depreciacion en el aplicativo SIIF Nación II, por área operativa.</t>
  </si>
  <si>
    <t>Conceptos  y  procedimiento ajustado</t>
  </si>
  <si>
    <t>Conceptos  y procedimiento ajustado</t>
  </si>
  <si>
    <t>Procedimiento</t>
  </si>
  <si>
    <t>Formatos</t>
  </si>
  <si>
    <t>Incapacidades</t>
  </si>
  <si>
    <t xml:space="preserve">Reportes </t>
  </si>
  <si>
    <t>Trámites terminados</t>
  </si>
  <si>
    <t xml:space="preserve">a) Listados asistencia a capacitaciòn
Documento.
c) Plantilla PAC con instrucciones de uso y capacitación.
d) Listado actuaizado de RP.
</t>
  </si>
  <si>
    <t>Documento de seguimento y validación</t>
  </si>
  <si>
    <t>Acta de reunión</t>
  </si>
  <si>
    <t xml:space="preserve">Reportes de seguimiento. </t>
  </si>
  <si>
    <t>Comunicaciones por incumplimiento</t>
  </si>
  <si>
    <t>Acciones por parte del Grupo C.I. Disciplinario en caso de haberse presentado incumplimientos..</t>
  </si>
  <si>
    <t>Informe PAC presentado al Comitè Directivo.</t>
  </si>
  <si>
    <t xml:space="preserve">Capacitaciones
</t>
  </si>
  <si>
    <t xml:space="preserve">Inventario depurado </t>
  </si>
  <si>
    <t xml:space="preserve">Solicitar concepto tècnico sobre la obsolescencia  de los equipos de imprenta y análisis costo/beneficio..   </t>
  </si>
  <si>
    <t xml:space="preserve">Bloqueo columna y protecciòn hoja. </t>
  </si>
  <si>
    <t xml:space="preserve">Revisiòn minuciosa de la formulación del plan de mejoramiento por parte de al menos tres funcionarios de la OCI </t>
  </si>
  <si>
    <t>Subdirección de Hidrología
Subdirección de Meteorología
Grupo de Redes Ambientales</t>
  </si>
  <si>
    <t>Grupo de Redes Ambientales</t>
  </si>
  <si>
    <t xml:space="preserve">Grupo de inventarios - Comité de Bajas  y Líderes de procesos </t>
  </si>
  <si>
    <t>Grupo Redes - Subdirecciones - Oficina Jurídica.</t>
  </si>
  <si>
    <t>Direcciòn - Subdirecciòn de Hidrologia</t>
  </si>
  <si>
    <t>Asesores Dirección</t>
  </si>
  <si>
    <t>recursos Fìsicos - Subdirección de Hidrología - Laboratorio.</t>
  </si>
  <si>
    <t>Secretaría General - Grupo de Administración y Desarrollo del Talento Humano</t>
  </si>
  <si>
    <t xml:space="preserve">Secretaría General - Grupo de Administración y Desarrollo del Talento Humano - Grupo de Recursos Físicos. </t>
  </si>
  <si>
    <t>Oficina Informática - Oficina Planeación</t>
  </si>
  <si>
    <t>Oficina Planeación y líderes de procesos.</t>
  </si>
  <si>
    <t>Oficina Jurídica</t>
  </si>
  <si>
    <t>Oficina Jurídica - Comité Conciliaciones</t>
  </si>
  <si>
    <t>Oficina de Comunicaciones - lìderes de proceso - Oficina de Informática</t>
  </si>
  <si>
    <t>Recursos Fìsicos - Subdirección de Hidrología - Laboratorio.</t>
  </si>
  <si>
    <t>Oficina Jurídica - Líderes de proceso</t>
  </si>
  <si>
    <t>Supervisores de Convenios - Secretaría General (Archivo de Gestión Centralizado) - Oficina Asesora Jurídica</t>
  </si>
  <si>
    <t xml:space="preserve">Oficina Informática con el apoyo de Subdirección de Estudios Ambientales 
</t>
  </si>
  <si>
    <t>Oficna Jurídica</t>
  </si>
  <si>
    <t>Secretaría General - Grupo de Desarrollo del Talento Humano</t>
  </si>
  <si>
    <t>Coordinador Grupo Inventarios y Almacenes</t>
  </si>
  <si>
    <t>Coordinador Grupo Inventarios y Almacenes, Grupo de Contabilidad.</t>
  </si>
  <si>
    <t xml:space="preserve">Coordinadora Grupo de Contabilidad </t>
  </si>
  <si>
    <t>Coordinadora Grupo de Tesorerìa</t>
  </si>
  <si>
    <t>Coordinadora Grupo Contabilidad - Coordinadora Grupo de Tesorerìa</t>
  </si>
  <si>
    <t>Coordinadora de Presupuesto</t>
  </si>
  <si>
    <t>Coordinador Grupo Inventarios y Almacenes.- Coordinadora Grupo de Contabilidad.</t>
  </si>
  <si>
    <t>Secretaría General - Grupo de Administración - Desarrollo del Talento Humano</t>
  </si>
  <si>
    <t>Coordinadora Grupo Presupuesto</t>
  </si>
  <si>
    <t>Grupo de Presupuesto</t>
  </si>
  <si>
    <t>Grupo de Disciplinarios</t>
  </si>
  <si>
    <t xml:space="preserve">Oficina Jurídica </t>
  </si>
  <si>
    <t>Grupo de Almacén e Inventarios.</t>
  </si>
  <si>
    <t>Oficina de  Control Interno</t>
  </si>
  <si>
    <t>2014/01/27</t>
  </si>
  <si>
    <t>2014/01/02</t>
  </si>
  <si>
    <t>2014/02/10</t>
  </si>
  <si>
    <t>2014/02/28</t>
  </si>
  <si>
    <t>2014/12/30</t>
  </si>
  <si>
    <r>
      <rPr>
        <b/>
        <sz val="11"/>
        <rFont val="Arial Narrow"/>
        <family val="2"/>
      </rPr>
      <t xml:space="preserve">Cober Nal </t>
    </r>
    <r>
      <rPr>
        <sz val="11"/>
        <rFont val="Arial Narrow"/>
        <family val="2"/>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</si>
  <si>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rPr>
        <b/>
        <sz val="11"/>
        <rFont val="Arial Narrow"/>
        <family val="2"/>
      </rPr>
      <t>Cober Nal</t>
    </r>
    <r>
      <rPr>
        <sz val="11"/>
        <rFont val="Arial Narrow"/>
        <family val="2"/>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</si>
  <si>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t xml:space="preserve">
</t>
    </r>
    <r>
      <rPr>
        <b/>
        <sz val="11"/>
        <rFont val="Arial Narrow"/>
        <family val="2"/>
      </rPr>
      <t>Oport. Inform</t>
    </r>
    <r>
      <rPr>
        <sz val="11"/>
        <rFont val="Arial Narrow"/>
        <family val="2"/>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</si>
  <si>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r>
      <rPr>
        <b/>
        <sz val="11"/>
        <rFont val="Arial Narrow"/>
        <family val="2"/>
      </rPr>
      <t>Oper- estac conven</t>
    </r>
    <r>
      <rPr>
        <sz val="11"/>
        <rFont val="Arial Narrow"/>
        <family val="2"/>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</si>
  <si>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r>
      <rPr>
        <b/>
        <sz val="11"/>
        <rFont val="Arial Narrow"/>
        <family val="2"/>
      </rPr>
      <t>Medios de  Transporte</t>
    </r>
    <r>
      <rPr>
        <sz val="11"/>
        <rFont val="Arial Narrow"/>
        <family val="2"/>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</si>
  <si>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Se evidenció el acto administrativo No 837 mediante el cual se autorizó la baja.</t>
  </si>
  <si>
    <t>El día  1 de Abril se firmó el Contrato 206 de 2014, el cual está en ejecución y se evidenció su debido proceso en Orfeo a través del expediente numero  2014102275500003E.</t>
  </si>
  <si>
    <t xml:space="preserve">Dar de baja los bienes inservibles de la Entidad. 
</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</si>
  <si>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</si>
  <si>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</si>
  <si>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Se evidenció el funcionamiento del Comité de Dirección y las respectivas actas. Estas reposan en el grupo de comunicaciones como delegado de la secretaría técnica del comité.</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</si>
  <si>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</si>
  <si>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Se evidencian las actas de las reuniones efectuadas el 15 de mayo, el 6 de junio y el 17 de septiembre sobre aspectos referentes al funcionamiento del aplicativo denominado Sistema de Gestión Institucional.</t>
  </si>
  <si>
    <t>Se evidenció la evaluación de  las actividades y metas definidas en el POA 2014, evidenciando su articulación y coherencia con la misión del Instituto.</t>
  </si>
  <si>
    <t>Identificación de las pruebas que demuestren el dolo o la culpa grave  del funcionario o de los funcionarios responsables.   </t>
  </si>
  <si>
    <t>Verificación del pago efectivo total de la condena.</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</si>
  <si>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</si>
  <si>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 evidenció el reporte de inventario con la descripción, número de inventario y serie y responsable a cargo.</t>
  </si>
  <si>
    <t>Se anexaron los seguimientos  de los inventarios en la oficina de Control Interno, Área Operativa No. 11 y el Laboratorio de Calidad de Aguas.</t>
  </si>
  <si>
    <t>Dicho valor fue cruzado internamente en la conciliación de la cuenta corriente 10-99370-7 Banco Davivienda en el mes de julio de 2013, como consta en la copia de la conciliación adjunta, en donde ya no aparece dicho valor como partida conciliatoria.</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</si>
  <si>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</si>
  <si>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Ruta de acceso por definir, Se encuentra : Resolución 2081  de 18 sep 2013</t>
  </si>
  <si>
    <t>Ruta de acceso por definir, Se encuentra : Formato hoja de ruta y actas 1,2,3 revisadas.</t>
  </si>
  <si>
    <t>Se recomienda revisar, ajustar y adoptar en el SIG el formato denominado hoja de ruta.</t>
  </si>
  <si>
    <t>Se evidenció el espacio asignado y exclusivo en la nueva sede de la Entidad, para la custodía de  hojas de vida de los funcionarios. (Carpeta Sec Gral- G ADM DTH- G Rec)</t>
  </si>
  <si>
    <t xml:space="preserve">Teniendo en cuenta que el hallazgo no fue cerrado por la Oficina de control interno, ni por la Contraloría General de la República en la auditoría 2014. Se traslada al plan de mejoramiento 2014 para efectos de formular nuevas acciones. </t>
  </si>
  <si>
    <t>Ruta de acceso: M:\OF_CONTROL_INTERNO\Compartida\2019\RFCC\Cons.PM_CGR\1._Aud_Integral_2012\4.Evidencias\H1_A1</t>
  </si>
  <si>
    <t>Convenio 186 de 2013(IDEAM ISAGEN) (dentro de la ruta de acceso)</t>
  </si>
  <si>
    <t>Convenio 004 de 2014 (dentro de la ruta de acceso)</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</si>
  <si>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</si>
  <si>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Ruta de acceso:M:\OF_CONTROL_INTERNO\Compartida\2019\RFCC\Cons.PM_CGR\1._Aud_Integral_2012\4.Evidencias\H4_A1</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</si>
  <si>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</si>
  <si>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</si>
  <si>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</si>
  <si>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</si>
  <si>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</si>
  <si>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 xml:space="preserve">Se evidenció dentro  del SGI, "la guía construcción indicadores", la cual se encuentra en la página web del instituto. </t>
  </si>
  <si>
    <t xml:space="preserve"> Ruta de acceso: M:\OF_CONTROL_INTERNO\Compartida\2019\RFCC\Cons.PM_CGR\1._Aud_Integral_2012\4.Evidencias\H13_A1</t>
  </si>
  <si>
    <t>Dentro de la ruta de acceso se encuentra:  listas de asistencia, correos y Oficios.</t>
  </si>
  <si>
    <t>Se evidencian las listas de asistencia a dos  reuniones realizadas:   24 de abril  "Taller indicadores" y  24 de octubre,  "taller para la construcción de indicadores"</t>
  </si>
  <si>
    <t>Dentro de la ruta de acceso se encuentra:  Circular 018- Listas de chequeo y revisión contratos- Requisitos de ley.</t>
  </si>
  <si>
    <t>Ruta de acceso: M:\OF_CONTROL_INTERNO\Compartida\2019\RFCC\Cons.PM_CGR\1._Aud_Integral_2012\4.Evidencias\H20_A1</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</si>
  <si>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</si>
  <si>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</si>
  <si>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</si>
  <si>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</si>
  <si>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Ruta de acceso: M:\OF_CONTROL_INTERNO\Compartida\2019\RFCC\Cons.PM_CGR\1._Aud_Integral_2012\4.Evidencias\H21_A1</t>
  </si>
  <si>
    <t>Ruta de acceso: M:\OF_CONTROL_INTERNO\Compartida\2019\RFCC\Cons.PM_CGR\1._Aud_Integral_2012\4.Evidencias\H23_A1</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</si>
  <si>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</si>
  <si>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</si>
  <si>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</si>
  <si>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</si>
  <si>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</si>
  <si>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Se evidenció que la publicación del instructivo en el SGI se realizó el 16/07/2014, con lo cual se dio cumplimiento en el 100% de la meta.</t>
  </si>
  <si>
    <t>Dependencia o proceso objeto de seguimiento: VIGENCIA 2012</t>
  </si>
  <si>
    <t>Evidencias en ruta de acceso: M:\OF_CONTROL_INTERNO\Compartida\2019\RFCC\Cons.PM_CGR\1._Aud_Integral_2012\4.Evidencias\H1_A3</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</si>
  <si>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</si>
  <si>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</si>
  <si>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</si>
  <si>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</si>
  <si>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</si>
  <si>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</si>
  <si>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</si>
  <si>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Resolución 0837 30 ABRIL 2014 (Anexo en ruta de acceso: M:\OF_CONTROL_INTERNO\Compartida\2019\RFCC\Cons.PM_CGR\1._Aud_Integral_2012\4.Evidencias\H4_A2 )</t>
  </si>
  <si>
    <t>Contrato 206-2014, (Anexo dentro de ruta de acceso: M:\OF_CONTROL_INTERNO\Compartida\2019\RFCC\Cons.PM_CGR\1._Aud_Integral_2012\4.Evidencias\H4_A3 )</t>
  </si>
  <si>
    <t>Evidencias en ruta de acceso: M:\OF_CONTROL_INTERNO\Compartida\2019\RFCC\Cons.PM_CGR\1._Aud_Integral_2012\4.Evidencias\H5_A1</t>
  </si>
  <si>
    <t>Acta Nº 1 Comité Científico (anexo, dentro de la ruta de acceso).</t>
  </si>
  <si>
    <t>Acta Nº 2 Comité Científico (anexo, dentro de la ruta de acceso).</t>
  </si>
  <si>
    <t>ACUERDO 0133 (anexo, dentro de la ruta de acceso).</t>
  </si>
  <si>
    <t>RES 322 25 FEB 2014 COMITE DIRECCION (Anexo dentro de ruta de acceso: M:\OF_CONTROL_INTERNO\Compartida\2019\RFCC\Cons.PM_CGR\1._Aud_Integral_2012\4.Evidencias\H5_A2 )</t>
  </si>
  <si>
    <t>Acta abril 21_014 , Acta Febrero 21_014, Acta de Marzo 3_014, Acta Marzo 25_014. ( Anexo dentro de ruta de acceso: M:\OF_CONTROL_INTERNO\Compartida\2019\RFCC\Cons.PM_CGR\1._Aud_Integral_2012\4.Evidencias\H5_A3)</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</si>
  <si>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</si>
  <si>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</si>
  <si>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Fotos-Espacio Fisico. (Anexo en ruta de acceso: M:\OF_CONTROL_INTERNO\Compartida\2019\RFCC\Cons.PM_CGR\1._Aud_Integral_2012\4.Evidencias\H7_A1 )</t>
  </si>
  <si>
    <t xml:space="preserve"> Pantallazo (Anexo dentro de ruta de acceso: M:\OF_CONTROL_INTERNO\Compartida\2019\RFCC\Cons.PM_CGR\1._Aud_Integral_2012\4.Evidencias\H7_A2)</t>
  </si>
  <si>
    <t xml:space="preserve">Evidencia en ruta de acceso: M:\OF_CONTROL_INTERNO\Compartida\2019\RFCC\Cons.PM_CGR\1._Aud_Integral_2012\4.Evidencias\H8_A1 </t>
  </si>
  <si>
    <t>ANEXO 1.Acta  06-06-2014 (anexo, dentro de la ruta de acceso).</t>
  </si>
  <si>
    <t>ANEXO 1.Acta 15-05-2014 (anexo, dentro de la ruta de acceso).</t>
  </si>
  <si>
    <t>SOLICITUD CONVENIO INTERADM (anexo, dentro de la ruta de acceso).</t>
  </si>
  <si>
    <t>ACTA 17-09-2019 DAFP(1) (anexo, dentro de la ruta de acceso).</t>
  </si>
  <si>
    <t>POA EN SUITVISION 2015 ( Anexo dentro de ruta de acceso: M:\OF_CONTROL_INTERNO\Compartida\2019\RFCC\Cons.PM_CGR\1._Aud_Integral_2012\4.Evidencias\H8_A2 )</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</si>
  <si>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</si>
  <si>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</si>
  <si>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</si>
  <si>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 xml:space="preserve">GUÍA CONSTRUCCIÓN INDICADORES publicado en el LINK
https://cutt.ly/veTQjDS 
</t>
  </si>
  <si>
    <t>Evidencias en ruta de acceso: M:\OF_CONTROL_INTERNO\Compartida\2019\RFCC\Cons.PM_CGR\1._Aud_Integral_2012\4.Evidencias\H9_A1-H10_A1</t>
  </si>
  <si>
    <t xml:space="preserve">Lista de asistencia y memorando solicitud información indicadores (Anexo dentro de la ruta de acceso) </t>
  </si>
  <si>
    <t>Evidencias en ruta de acceso:M:\OF_CONTROL_INTERNO\Compartida\2019\RFCC\Cons.PM_CGR\1._Aud_Integral_2012\4.Evidencias\H11_A1</t>
  </si>
  <si>
    <t>Consolidado de Mejoramiento MAR-14 REVISION DE TIEMPOS DE ACTIVIDAD (Anexo, dentro de la ruta de acceso).</t>
  </si>
  <si>
    <t>POA_2014_OFICINA ASESORA DE PLANEACION(3) (Anexo, dentro de la ruta de acceso).</t>
  </si>
  <si>
    <t>RESPUESTA INDICADORES POA 2014 (Anexo, dentro de la ruta de acceso).</t>
  </si>
  <si>
    <t>Certificación_ISO 9001-2008 (Anexo en ruta de accexo: M:\OF_CONTROL_INTERNO\Compartida\2019\RFCC\Cons.PM_CGR\1._Aud_Integral_2012\4.Evidencias\H14_A1 )</t>
  </si>
  <si>
    <t xml:space="preserve">Evidencias en ruta de acceso: M:\OF_CONTROL_INTERNO\Compartida\2019\RFCC\Cons.PM_CGR\1._Aud_Integral_2012\4.Evidencias\H15_A1 </t>
  </si>
  <si>
    <t>Acta  6 mayo Registro Sesion de inicio Aerocivil Ideam (anexo, dentro de la ruta de acceso).</t>
  </si>
  <si>
    <t>Acta 14 mayo OJ -sesion (anexo, dentro de la ruta de acceso).</t>
  </si>
  <si>
    <t>Reglas gestión mediación ANDJE (anexo, dentro de la ruta de acceso).</t>
  </si>
  <si>
    <t>Evidencias en ruta de acceso: M:\OF_CONTROL_INTERNO\Compartida\2019\RFCC\Cons.PM_CGR\1._Aud_Integral_2012\4.Evidencias\H16_A1</t>
  </si>
  <si>
    <t>SOLICITUD INF ACCIONES DE REPETICION (anexo, dentro de la ruta de acceso).</t>
  </si>
  <si>
    <t>Reparto y Certificación COMITÉ (anexo, dentro de la ruta de acceso).</t>
  </si>
  <si>
    <t>Evidencia en ruta de acceso: M:\OF_CONTROL_INTERNO\Compartida\2019\RFCC\Cons.PM_CGR\1._Aud_Integral_2012\4.Evidencias\H17_A1</t>
  </si>
  <si>
    <t>Circular 018- Listas de chequeo y revisión contratos- Requisitos de ley. (anexo, dentro de la ruta de acceso).</t>
  </si>
  <si>
    <t>SEGUIMIENTO CONTRATOS -REQUISITOS DE LEY (Anexo, dentro de la ruta de acceso)</t>
  </si>
  <si>
    <t>Evidencias en ruta de acceso: M:\OF_CONTROL_INTERNO\Compartida\2019\RFCC\Cons.PM_CGR\1._Aud_Integral_2012\4.Evidencias\H18_A1</t>
  </si>
  <si>
    <t>Actas ( Anexos , dentro de ruta de acceso)</t>
  </si>
  <si>
    <t>PANTALLAZO PAGINA WEB (anexo, dentro de la ruta de acceso).</t>
  </si>
  <si>
    <t xml:space="preserve">Evidencias en ruta de acceso: M:\OF_CONTROL_INTERNO\Compartida\2019\RFCC\Cons.PM_CGR\1._Aud_Integral_2012\4.Evidencias\H19_A1 </t>
  </si>
  <si>
    <t>INF. FINAL ACUASERVICIOS (anexo, dentro de la ruta de acceso).</t>
  </si>
  <si>
    <t>ESP. TECNICAS IDEAM (anexo, dentro de la ruta de acceso).</t>
  </si>
  <si>
    <t xml:space="preserve"> Ciruclar 018-lista de chequeo y Revisión contratos-Requisitos de Ley.               (Anexo en la ruta de acceso: M:\OF_CONTROL_INTERNO\Compartida\2019\RFCC\Cons.PM_CGR\1._Aud_Integral_2012\4.Evidencias\H22_A1)</t>
  </si>
  <si>
    <t>Evidencias en ruta de acceso: M:\OF_CONTROL_INTERNO\Compartida\2019\RFCC\Cons.PM_CGR\1._Aud_Integral_2012\4.Evidencias\H23_A3</t>
  </si>
  <si>
    <t>INDEMNICACIÓN -ASEGURADORA (anexo, dentro de la ruta de acceso).</t>
  </si>
  <si>
    <t>INDEMNICACIÓN -ASEGURADORA(anexo, dentro de la ruta de acceso).</t>
  </si>
  <si>
    <t>Evidencias en ruta de acceso: M:\OF_CONTROL_INTERNO\Compartida\2019\RFCC\Cons.PM_CGR\1._Aud_Integral_2012\4.Evidencias\H23_A4</t>
  </si>
  <si>
    <t>DEMANDA EJECUTIVA -YAMID EUGENIO RAMIREZ (anexo, dentro de la ruta de acceso).</t>
  </si>
  <si>
    <t>EJECUTIVO-REPARTO (anexo, dentro de la ruta de acceso).</t>
  </si>
  <si>
    <t>Reporte inventario.(Anexo, dentro de ruta de acceso)</t>
  </si>
  <si>
    <t>Instructivo entrega del cargo y correo de comunicación. ( Anexo en ruta de acceso: M:\OF_CONTROL_INTERNO\Compartida\2019\RFCC\Cons.PM_CGR\1._Aud_Integral_2012\4.Evidencias\H25_A2 )</t>
  </si>
  <si>
    <t>Evidencias en ruta de acceso: M:\OF_CONTROL_INTERNO\Compartida\2019\RFCC\Cons.PM_CGR\1._Aud_Integral_2012\4.Evidencias\H25_A3</t>
  </si>
  <si>
    <t>Asignacion_Placas_Inventario (anexo, dentro de la ruta de acceso).</t>
  </si>
  <si>
    <t>Laboratorio Calidad de Aguas. (anexo, dentro de la ruta de acceso).</t>
  </si>
  <si>
    <t>INV. OCI (anexo, dentro de la ruta de acceso).</t>
  </si>
  <si>
    <t>CGR 2012 H30A1_Conciliación (Anexo en ruta de acceso:M:\OF_CONTROL_INTERNO\Compartida\2019\RFCC\Cons.PM_CGR\1._Aud_Integral_2012\4.Evidencias\H30_A1 )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</si>
  <si>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</si>
  <si>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 xml:space="preserve">Procedimiento Gestión de Pagos. V1 (Anexo en ruta de acceso: M:\OF_CONTROL_INTERNO\Compartida\2019\RFCC\Cons.PM_CGR\1._Aud_Integral_2012\4.Evidencias\H32_A1) </t>
  </si>
  <si>
    <t>CGR 2012 H33A1_DIAN ( Anexo en ruta de acceso: M:\OF_CONTROL_INTERNO\Compartida\2019\RFCC\Cons.PM_CGR\1._Aud_Integral_2012\4.Evidencias\H33_A1)</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</si>
  <si>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</si>
  <si>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Control forma pago contratos e IVA asumido 2014 (Anexo en ruta de acceso:M:\OF_CONTROL_INTERNO\Compartida\2019\RFCC\Cons.PM_CGR\1._Aud_Integral_2012\4.Evidencias\H35_A1 )</t>
  </si>
  <si>
    <t>Evidencias en ruta de acceso: M:\OF_CONTROL_INTERNO\Compartida\2019\RFCC\Cons.PM_CGR\1._Aud_Integral_2012\4.Evidencias\H35_A2</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</si>
  <si>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</si>
  <si>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</si>
  <si>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</si>
  <si>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</si>
  <si>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</si>
  <si>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Evidencias en ruta de acceso: M:\OF_CONTROL_INTERNO\Compartida\2019\RFCC\Cons.PM_CGR\1._Aud_Integral_2012\4.Evidencias\H35_A3</t>
  </si>
  <si>
    <t>Detalle correo remisión (anexo, dentro de la ruta de acceso).</t>
  </si>
  <si>
    <t>CONSOLIDADO FINAL PAC IDEAM - JULIO 2014 (anexo, dentro de la ruta de acceso).</t>
  </si>
  <si>
    <t>Plantilla PAC 2014 - JULIO 2014 (anexo, dentro de la ruta de acceso).</t>
  </si>
  <si>
    <t>H37A1_BORRADOR OFICIOS (Anexo dentro de la ruta de acceso: M:\OF_CONTROL_INTERNO\Compartida\2019\RFCC\Cons.PM_CGR\1._Aud_Integral_2012\4.Evidencias\H37_A1</t>
  </si>
  <si>
    <t>Se diseñó formato electrónico (matriz en excel) y se está aplicando, con  el objetivo de realizar  seguimiento y control de la liquidación y pago de incapacidades por parte de las EPS´s.</t>
  </si>
  <si>
    <t>H39A2-copia incapacidades_MATRIZ EXCEL (Anexo dentro de ruta de acceso: M:\OF_CONTROL_INTERNO\Compartida\2019\RFCC\Cons.PM_CGR\1._Aud_Integral_2012\4.Evidencias\H39_A2 )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</si>
  <si>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</si>
  <si>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Memorando_dependencias_con_Radicados (Anexo en ruta de acceso: M:\OF_CONTROL_INTERNO\Compartida\2019\RFCC\Cons.PM_CGR\1._Aud_Integral_2012\4.Evidencias\H40_A2 )</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</si>
  <si>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</si>
  <si>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Evidencias en ruta de acceso:M:\OF_CONTROL_INTERNO\Compartida\2019\RFCC\Cons.PM_CGR\1._Aud_Integral_2012\4.Evidencias\H40_A5</t>
  </si>
  <si>
    <t>H40A5-1 GR (anexo, dentro de la ruta de acceso).</t>
  </si>
  <si>
    <t>H40A5-2GRU (anexo, dentro de la ruta de acceso).</t>
  </si>
  <si>
    <t>Radicado_Abril_reporte_incumplimiento (anexo, dentro de la ruta de acceso).</t>
  </si>
  <si>
    <t>Evidencias en ruta de acceso: M:\OF_CONTROL_INTERNO\Compartida\2019\RFCC\Cons.PM_CGR\1._Aud_Integral_2012\4.Evidencias\H40_A5</t>
  </si>
  <si>
    <t>CGR 2012 H40A6 (anexo, dentro de la ruta de acceso).</t>
  </si>
  <si>
    <t>Radicados (anexo, dentro de la ruta de acceso).</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</si>
  <si>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</si>
  <si>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Evidencias en ruta de acceso:M:\OF_CONTROL_INTERNO\Compartida\2019\RFCC\Cons.PM_CGR\1._Aud_Integral_2012\4.Evidencias\H41_A1</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</si>
  <si>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</si>
  <si>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</si>
  <si>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</si>
  <si>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</si>
  <si>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</si>
  <si>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</si>
  <si>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 xml:space="preserve">Evidencias en ruta de acceso: M:\OF_CONTROL_INTERNO\Compartida\2019\RFCC\Cons.PM_CGR\1._Aud_Integral_2012\4.Evidencias\H42_A1 </t>
  </si>
  <si>
    <t>Noticia capacitación funcionarios (anexo, dentro de la ruta de acceso).</t>
  </si>
  <si>
    <t>PANTALLAZO SECOP- MIN CUANTIA (anexo, dentro de la ruta de acceso).</t>
  </si>
  <si>
    <t>Evidencias en ruta de acceso: M:\OF_CONTROL_INTERNO\Compartida\2019\RFCC\Cons.PM_CGR\1._Aud_Integral_2012\4.Evidencias\H43_A2</t>
  </si>
  <si>
    <t>Concepto_ACTIVALUOS_SAS (anexo, dentro de la ruta de acceso).</t>
  </si>
  <si>
    <t>Fotografia Imprenta (anexo, dentro de la ruta de acceso).</t>
  </si>
  <si>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</si>
  <si>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</si>
  <si>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</si>
  <si>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Evidencias en ruta de acceso: M:\OF_CONTROL_INTERNO\Compartida\2019\RFCC\Cons.PM_CGR\1._Aud_Integral_2012\4.Evidencias\H45_A1</t>
  </si>
  <si>
    <t>CIRCULAR  018 - LISTA DE CHEQUEO</t>
  </si>
  <si>
    <t>EXT CGR 2012_H45A1-REVISION REQUISITOS DE LEY (anexo, dentro de la ruta de acceso).</t>
  </si>
  <si>
    <t>SEGUIMIENTO CONTRATOS -REQUISITOS DE LEY (anexo, dentro de la ruta de acceso).</t>
  </si>
  <si>
    <t>Plan Mejoramiento auditoríia vigenci a 2012 y Plan Mejoramiento actuación especial ( Anexo en ruta de acceso:M:\OF_CONTROL_INTERNO\Compartida\2019\RFCC\Cons.PM_CGR\1._Aud_Integral_2012\4.Evidencias\H46_A2)</t>
  </si>
  <si>
    <t>Evidencias en ruta de acceso: M:\OF_CONTROL_INTERNO\Compartida\2019\RFCC\Cons.PM_CGR\1._Aud_Integral_2012\4.Evidencias\H35_A4</t>
  </si>
  <si>
    <t>ORFEO_No. 20142050000071 (anexo, dentro de la ruta de acceso).</t>
  </si>
  <si>
    <t>120142030002813_29-9-2014 (anexo, dentro de la ruta de acceso).</t>
  </si>
  <si>
    <t>120141040003623_30-09-2014 (anexo, dentro de la ruta de acceso).</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</si>
  <si>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</si>
  <si>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A-GH-P004 PROCEDIMIENTO LEGALIZACIÓN Y FORMALIZACIÓN DE INCAPACIDADES PDF (Anexo en ruta de acceso:M:\OF_CONTROL_INTERNO\Compartida\2019\RFCC\Cons.PM_CGR\1._Aud_Integral_2012\4.Evidencias\H39_A1</t>
  </si>
  <si>
    <t>A-GH-P004 PROCEDIMIENTO LEGALIZACIÓN Y FORMALIZACIÓN DE INCAPACIDADES. Publicado en el link: https://cutt.ly/peS5r0U</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</si>
  <si>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</si>
  <si>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Evidencias en ruta de acceso: M:\OF_CONTROL_INTERNO\Compartida\2019\RFCC\Cons.PM_CGR\1._Aud_Integral_2012\4.Evidencias\H40_A1</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</si>
  <si>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</si>
  <si>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</si>
  <si>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</si>
  <si>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</si>
  <si>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</si>
  <si>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</si>
  <si>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Se ha realizado la actualización de 34 estaciones hidrológicas y meteorológicas, en la carpeta H1A2,  se evidencian las Actas de instalación de equipos en las estaciones hidrometeorológicas automáticas, para las diferentes áreas operativas.</t>
  </si>
  <si>
    <t>Ruta de acceso:M:\OF_CONTROL_INTERNO\Compartida\2019\RFCC\Cons.PM_CGR\1._Aud_Integral_2012\4.Evidencias\H1_A2</t>
  </si>
  <si>
    <t>En la ruta de acceso se evidencia los formatos PDF de actualización de las 34 estaciones que se mencionan.</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</si>
  <si>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</si>
  <si>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</si>
  <si>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t>CGR 2012 - H36A1-36A2 INSTR DEPRECIACIÓN PPE (Dentro de ruta de acceso)</t>
  </si>
  <si>
    <t>H36A2_Depreciación-ene_Sept-SIIF NACIÓN II ( Dentro de ruta de acceso)</t>
  </si>
  <si>
    <t>Informe Áreas operativas; Duitama, Villavicencio, Cali y Cundinamarca. (anexo, dentro de la ruta de acceso).</t>
  </si>
  <si>
    <t>Info_Estacion_Automatiza_PNUDLa_Mojana_OCT_2014 (anexo, dentro de la ruta de acceso).</t>
  </si>
  <si>
    <t>Ruta de acceso: M:\OF_CONTROL_INTERNO\Compartida\2019\RFCC\Cons.PM_CGR\1._Aud_Integral_2012\4.Evidencias\H2_A1 y H3_1</t>
  </si>
  <si>
    <t>Plan mejoramiento Redes (anexo, dentro de la ruta de acceso).</t>
  </si>
  <si>
    <t>Ruta de acceso, por definir, se encuentra: Informe Areas (anexo, dentro de la ruta de acceso).</t>
  </si>
  <si>
    <t xml:space="preserve">                                                                </t>
  </si>
  <si>
    <t>Ruta de acceso:M:\OF_CONTROL_INTERNO\Compartida\2019\RFCC\Consolidado.PM_CGR\1._Aud_Integral_2012\4.Evidencias\H12_A1</t>
  </si>
  <si>
    <t>H11A1-H12A1 - RESPUESTA INDICADORES POA 2014 y Guia+Metodologica+Formulacion+-+2010 (2) (Anexo dentro de ruta de acceso)</t>
  </si>
  <si>
    <t>H24A1-Evidencias proceso de convocatoria (Dentro de ruta de acceso)</t>
  </si>
  <si>
    <t>Evidencias en ruta de acceso: M:\OF_CONTROL_INTERNO\Compartida\2019\RFCC\Consolidado.PM_CGR\1._Aud_Integral_2012\4.Evidencias\H24_A1</t>
  </si>
  <si>
    <t>Evidencia en ruta de acceso: M:\OF_CONTROL_INTERNO\Compartida\2019\RFCC\CONSOLIDADOS__PM_CGR\1._Aud_Integral_2012\4.Evidencias\H26_A1</t>
  </si>
  <si>
    <t>Evidencia: Ao_1 Egresos 3,4. Ao_2 Egresos 3,4, Ao 3 Egresos 1,2,3,4. Ao_4 Egresos 1,2. Ao_5 Egresos 8,9. Ao_6 Egresos 8,9. Ao_7 Egresos 13,14,15. Ao_8 Egresos 4,5,6. Ao_9 Egresos 1,2. Ao_10 Egresos 2,3. Ao_20 Egresos 14,15,20 ( Anexo dentro de la ruta de acceso)</t>
  </si>
  <si>
    <t xml:space="preserve"> </t>
  </si>
  <si>
    <t>Evidencia en ruta de accesoM:\OF_CONTROL_INTERNO\Compartida\2019\RFCC\CONSOLIDADOS__PM_CGR\1._Aud_Integral_2012\4.Evidencias\H26_A2__H26A3</t>
  </si>
  <si>
    <t>EXT CGR 2012 H26A1-H26A2- ELE RECLASIF (Anexo dentro de la ruta de acceso)</t>
  </si>
  <si>
    <t xml:space="preserve"> Se evidenció dentro de los documentos  el reporte del sistema SICAPITAL, con los rubros conciliados de los bienes, los cuales se encuentran al final de cada documento.</t>
  </si>
  <si>
    <t>Evidencias en ruta de acceso: M:\OF_CONTROL_INTERNO\Compartida\2019\RFCC\CONSOLIDADOS__PM_CGR\1._Aud_Integral_2012\4.Evidencias\H36_A1_H36_A2</t>
  </si>
  <si>
    <t>H36_A1_H36_A2POLITICAS CONTABLES IDEAM.pdf (Anexo, dentro de la ruta de acceso)</t>
  </si>
  <si>
    <t>Evidencia en ruta de acceso: M:\OF_CONTROL_INTERNO\Compartida\2019\RFCC\CONSOLIDADOS__PM_CGR\1._Aud_Integral_2012\4.Evidencias\H34_A1</t>
  </si>
  <si>
    <t>Correo cronograma-servicios publicos- H34A1 (Anexo dentro de ruta de acceso)</t>
  </si>
  <si>
    <t>Manejo y administración de recursos fisicosH34A1 (Anexo dentro de ruta de acceso)</t>
  </si>
  <si>
    <t>Tabla excel - H34A1 (Anexo dentro de ruta de acceso)</t>
  </si>
  <si>
    <t>Evidencias en Ruta de acceso M:\OF_CONTROL_INTERNO\Compartida\2019\RFCC\CONSOLIDADOS__PM_CGR\1._Aud_Integral_2012\4.Evidencias\H40_A3</t>
  </si>
  <si>
    <t>6 actas con firmas (Anexo dentro de la ruta de acceso)</t>
  </si>
  <si>
    <t>Se evidencióe las seis (6)actas de reuniones mensuales de PAC firmadas, con el objeto de presentar resultados finales y tomar decisiones que impacten la adecuada ejecución del PAC</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</si>
  <si>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</si>
  <si>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</si>
  <si>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</si>
  <si>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Evidencia en ruta de acceso: M:\OF_CONTROL_INTERNO\Compartida\2019\RFCC\CONSOLIDADOS__PM_CGR\1._Aud_Integral_2012\4.Evidencias\H6_A1_H6A2</t>
  </si>
  <si>
    <t>1. H6A1-Resolución 2081  de 18 sep 2013 (Anexo de la ruta de acceso)</t>
  </si>
  <si>
    <t>7 listas de asistencia (Anexas dentro de ruta de acceso)</t>
  </si>
  <si>
    <t>Evidencia en ruta de acceso: M:\OF_CONTROL_INTERNO\Compartida\2019\RFCC\CONSOLIDADOS__PM_CGR\1._Aud_Integral_2012\4.Evidencias\H46_A1</t>
  </si>
  <si>
    <t>2 actas ( Anexo en la ruta de acceso)</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</si>
  <si>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</si>
  <si>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Evidencia en Ruta de acceso: M:\OF_CONTROL_INTERNO\Compartida\2019\RFCC\CONSOLIDADOS__PM_CGR\1._Aud_Integral_2012\4.Evidencias\H29_A1</t>
  </si>
  <si>
    <t>Conciliaciones Bancarias ( Anexo en ruta de acceso)</t>
  </si>
  <si>
    <t xml:space="preserve"> Reporte general DIC_SIIF ( Anexo en ruta de acceso)</t>
  </si>
  <si>
    <t>Reporte general DIC_SIIF ( Anexo en ruta de acceso)</t>
  </si>
  <si>
    <t>Se solicitó a la Oficina de Informática apoyo para parametrizar y asegurar la herramienta mediante la cual se maneja el plan de mejoramiento institucional.   Se realizó acta de reunión y correos.</t>
  </si>
  <si>
    <t>Formatos (Anexo en ruta de acceso)</t>
  </si>
  <si>
    <t>Entidad: Entidad:  INSTITUTO DE HIDROLOGÍA, METEOROLOGÍA Y ESTUDIOS AMBIENTALES</t>
  </si>
  <si>
    <t>Dependencia o proceso objeto de seguimiento:  VIGENCIA 2014</t>
  </si>
  <si>
    <t>TOTAL HALLAZGOS:     25</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</si>
  <si>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</si>
  <si>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</si>
  <si>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</si>
  <si>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</si>
  <si>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</si>
  <si>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</si>
  <si>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</si>
  <si>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</si>
  <si>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</si>
  <si>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</si>
  <si>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</si>
  <si>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</si>
  <si>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</si>
  <si>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</si>
  <si>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</si>
  <si>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</si>
  <si>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family val="2"/>
      </rPr>
      <t>Acreditación:</t>
    </r>
    <r>
      <rPr>
        <sz val="11"/>
        <color theme="1"/>
        <rFont val="Arial"/>
        <family val="2"/>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</si>
  <si>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</si>
  <si>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</si>
  <si>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</si>
  <si>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</si>
  <si>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</si>
  <si>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</si>
  <si>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</si>
  <si>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</si>
  <si>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</si>
  <si>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</si>
  <si>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family val="2"/>
      </rPr>
      <t xml:space="preserve">                                  </t>
    </r>
  </si>
  <si>
    <t>H1A4</t>
  </si>
  <si>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</si>
  <si>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</si>
  <si>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</si>
  <si>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</si>
  <si>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</si>
  <si>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</si>
  <si>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</si>
  <si>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</si>
  <si>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</si>
  <si>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</si>
  <si>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</si>
  <si>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t>H1-A4 Asistencia comité Julio 29 2016</t>
    </r>
    <r>
      <rPr>
        <b/>
        <sz val="11"/>
        <color theme="1"/>
        <rFont val="Arial"/>
        <family val="2"/>
      </rPr>
      <t xml:space="preserve"> </t>
    </r>
    <r>
      <rPr>
        <sz val="11"/>
        <color theme="1"/>
        <rFont val="Arial"/>
        <family val="2"/>
      </rPr>
      <t>(anexo, dentro de la ruta de acceso).</t>
    </r>
  </si>
  <si>
    <t>H2-D1</t>
  </si>
  <si>
    <r>
      <rPr>
        <b/>
        <sz val="11"/>
        <color theme="1"/>
        <rFont val="Arial"/>
        <family val="2"/>
      </rPr>
      <t>Acreditación</t>
    </r>
    <r>
      <rPr>
        <b/>
        <sz val="10"/>
        <color theme="1"/>
        <rFont val="Arial"/>
        <family val="2"/>
      </rPr>
      <t>:</t>
    </r>
    <r>
      <rPr>
        <sz val="10"/>
        <color theme="1"/>
        <rFont val="Arial"/>
        <family val="2"/>
      </rPr>
      <t xml:space="preserve">No cumplimiento de los términos y plazos establecidos por el mismo IDEAM en las </t>
    </r>
    <r>
      <rPr>
        <sz val="11"/>
        <color theme="1"/>
        <rFont val="Arial"/>
        <family val="2"/>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</si>
  <si>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</si>
  <si>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</si>
  <si>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</si>
  <si>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t>H2-D1 Asistencia Comité Julio 29 2016 (Criterios de visita)</t>
    </r>
    <r>
      <rPr>
        <b/>
        <sz val="11"/>
        <color theme="1"/>
        <rFont val="Arial"/>
        <family val="2"/>
      </rPr>
      <t xml:space="preserve"> </t>
    </r>
    <r>
      <rPr>
        <sz val="11"/>
        <color theme="1"/>
        <rFont val="Arial"/>
        <family val="2"/>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</si>
  <si>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</si>
  <si>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</si>
  <si>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t>H3</t>
  </si>
  <si>
    <r>
      <rPr>
        <b/>
        <sz val="11"/>
        <color theme="1"/>
        <rFont val="Arial"/>
        <family val="2"/>
      </rPr>
      <t>Public Respel</t>
    </r>
    <r>
      <rPr>
        <sz val="11"/>
        <color theme="1"/>
        <rFont val="Arial"/>
        <family val="2"/>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</si>
  <si>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</si>
  <si>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</si>
  <si>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</si>
  <si>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</si>
  <si>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</si>
  <si>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H3 M-GCI-M001 MANUAL ELABORACION INF NAC GENERACION Y MANEJO RESIDUOS O DESECHOS PELIGROSOS  PDF. (anexo, dentro de la ruta de acceso).</t>
  </si>
  <si>
    <t xml:space="preserve">El manual aparece publicado en el link: http://bit.ly/2gk0vl5  </t>
  </si>
  <si>
    <r>
      <rPr>
        <b/>
        <sz val="11"/>
        <color theme="1"/>
        <rFont val="Arial"/>
        <family val="2"/>
      </rPr>
      <t>Divulga. Informac.:</t>
    </r>
    <r>
      <rPr>
        <sz val="11"/>
        <color theme="1"/>
        <rFont val="Arial"/>
        <family val="2"/>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</si>
  <si>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</si>
  <si>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</si>
  <si>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</si>
  <si>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</si>
  <si>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</si>
  <si>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</si>
  <si>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</si>
  <si>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</si>
  <si>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</si>
  <si>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</si>
  <si>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</si>
  <si>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</si>
  <si>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</si>
  <si>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</si>
  <si>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</si>
  <si>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</si>
  <si>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</si>
  <si>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</si>
  <si>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</si>
  <si>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</si>
  <si>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</si>
  <si>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</si>
  <si>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</si>
  <si>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</si>
  <si>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</si>
  <si>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</si>
  <si>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</si>
  <si>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r>
      <rPr>
        <b/>
        <sz val="11"/>
        <color theme="1"/>
        <rFont val="Arial"/>
        <family val="2"/>
      </rP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</si>
  <si>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</si>
  <si>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</si>
  <si>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</si>
  <si>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r>
      <rPr>
        <b/>
        <sz val="11"/>
        <color theme="1"/>
        <rFont val="Arial"/>
        <family val="2"/>
      </rPr>
      <t>Ind. Gestión:</t>
    </r>
    <r>
      <rPr>
        <sz val="11"/>
        <color theme="1"/>
        <rFont val="Arial"/>
        <family val="2"/>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</si>
  <si>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</si>
  <si>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</si>
  <si>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</si>
  <si>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r>
      <t>Presentación Capacitación y  Asistencia capacitación suit vision</t>
    </r>
    <r>
      <rPr>
        <b/>
        <sz val="11"/>
        <color theme="1"/>
        <rFont val="Arial"/>
        <family val="2"/>
      </rPr>
      <t xml:space="preserve"> </t>
    </r>
    <r>
      <rPr>
        <sz val="11"/>
        <color theme="1"/>
        <rFont val="Arial"/>
        <family val="2"/>
      </rPr>
      <t>(anexo, dentro de la ruta de acceso).</t>
    </r>
  </si>
  <si>
    <t>3 Informes de implementación, Actualización de procesos, procedimientos y formatos en el SGI. Véase link  https://goo.gl/gichJU (anexo, dentro de la ruta de acceso).</t>
  </si>
  <si>
    <t>H5A4</t>
  </si>
  <si>
    <t>4.Monitoreo y mejoramiento del modelo.</t>
  </si>
  <si>
    <t>4. Reporte semestral  del funcionamiento del modelo.</t>
  </si>
  <si>
    <t>Evidencias en ruta de acceso: M:\OF_CONTROL_INTERNO\Compartida\2019\RFCC\Cons.PM_CGR\2._Aud_Integral_2014\4.Evidencias\H5A4</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</si>
  <si>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</si>
  <si>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</si>
  <si>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</si>
  <si>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family val="2"/>
      </rPr>
      <t xml:space="preserve">Pol seg inf: </t>
    </r>
    <r>
      <rPr>
        <sz val="11"/>
        <color theme="1"/>
        <rFont val="Arial"/>
        <family val="2"/>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</si>
  <si>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</si>
  <si>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</si>
  <si>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</si>
  <si>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</si>
  <si>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</si>
  <si>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</si>
  <si>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</si>
  <si>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</si>
  <si>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</si>
  <si>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</si>
  <si>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</si>
  <si>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</si>
  <si>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</si>
  <si>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E-SGI-SI-M003 PLAN DE SEGURIDAD Y PRIVACIDAD DE LA INFORMACIÓN PDF. Anexo en la ruta de acceso M:\OF_CONTROL_INTERNO\Compartida\2019\RFCC\Cons.PM_CGR\2._Aud_Integral_2014\4.Evidencias\H6_A1.1</t>
  </si>
  <si>
    <t>H6A1.2</t>
  </si>
  <si>
    <t xml:space="preserve">Socializar la política, el plan e implementarla. </t>
  </si>
  <si>
    <t xml:space="preserve">Documentos socializados y en implementación.
</t>
  </si>
  <si>
    <t>Evidencias en ruta de acceso: M:\OF_CONTROL_INTERNO\Compartida\2019\RFCC\Cons.PM_CGR\2._Aud_Integral_2014\4.Evidencias\H6_A1.2</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</si>
  <si>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</si>
  <si>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</si>
  <si>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</si>
  <si>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</si>
  <si>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</si>
  <si>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</si>
  <si>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</si>
  <si>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</si>
  <si>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</si>
  <si>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H6A2,1</t>
  </si>
  <si>
    <r>
      <rPr>
        <b/>
        <sz val="11"/>
        <color theme="1"/>
        <rFont val="Arial"/>
        <family val="2"/>
      </rPr>
      <t>Pol seg inf:</t>
    </r>
    <r>
      <rPr>
        <sz val="11"/>
        <color theme="1"/>
        <rFont val="Arial"/>
        <family val="2"/>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</si>
  <si>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</si>
  <si>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</si>
  <si>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</si>
  <si>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</si>
  <si>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</si>
  <si>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</si>
  <si>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</si>
  <si>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family val="2"/>
      </rPr>
      <t>Cont negocio</t>
    </r>
    <r>
      <rPr>
        <sz val="11"/>
        <color theme="1"/>
        <rFont val="Arial"/>
        <family val="2"/>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</si>
  <si>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</si>
  <si>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</si>
  <si>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</si>
  <si>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</si>
  <si>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</si>
  <si>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</si>
  <si>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</si>
  <si>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</si>
  <si>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family val="2"/>
      </rPr>
      <t>Cont negocio:</t>
    </r>
    <r>
      <rPr>
        <sz val="11"/>
        <color theme="1"/>
        <rFont val="Arial"/>
        <family val="2"/>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</si>
  <si>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</si>
  <si>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</si>
  <si>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</si>
  <si>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</si>
  <si>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r>
      <rPr>
        <b/>
        <sz val="11"/>
        <color theme="1"/>
        <rFont val="Arial"/>
        <family val="2"/>
      </rPr>
      <t>Cont negocio:</t>
    </r>
    <r>
      <rPr>
        <sz val="11"/>
        <color theme="1"/>
        <rFont val="Arial"/>
        <family val="2"/>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</si>
  <si>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</si>
  <si>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</si>
  <si>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</si>
  <si>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</si>
  <si>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</si>
  <si>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H7A2.1</t>
  </si>
  <si>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</si>
  <si>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</si>
  <si>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</si>
  <si>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</si>
  <si>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H7A3</t>
  </si>
  <si>
    <r>
      <rPr>
        <b/>
        <sz val="11"/>
        <color theme="1"/>
        <rFont val="Arial"/>
        <family val="2"/>
      </rPr>
      <t>El plan de Recuperación ante Desastres</t>
    </r>
    <r>
      <rPr>
        <sz val="11"/>
        <color theme="1"/>
        <rFont val="Arial"/>
        <family val="2"/>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</si>
  <si>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</si>
  <si>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</si>
  <si>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</si>
  <si>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</si>
  <si>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</si>
  <si>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t>Implementación de las estrategias viables.</t>
  </si>
  <si>
    <t>Evidencias se encuentran en ruta de acceso: M:\OF_CONTROL_INTERNO\Compartida\2019\RFCC\Cons.PM_CGR\2._Aud_Integral_2014\4.Evidencias\H7_A3.1</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</si>
  <si>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</si>
  <si>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</si>
  <si>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</si>
  <si>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</si>
  <si>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</si>
  <si>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family val="2"/>
      </rPr>
      <t>Riesgos tic:</t>
    </r>
    <r>
      <rPr>
        <sz val="11"/>
        <color theme="1"/>
        <rFont val="Arial"/>
        <family val="2"/>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</si>
  <si>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</si>
  <si>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</si>
  <si>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</si>
  <si>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</si>
  <si>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</si>
  <si>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</si>
  <si>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</si>
  <si>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</si>
  <si>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</si>
  <si>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</si>
  <si>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</si>
  <si>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family val="2"/>
      </rPr>
      <t>Riesgos tic</t>
    </r>
    <r>
      <rPr>
        <sz val="11"/>
        <color theme="1"/>
        <rFont val="Arial"/>
        <family val="2"/>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</si>
  <si>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</si>
  <si>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</si>
  <si>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</si>
  <si>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</si>
  <si>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Formato mapa de riesgos publicado en https://cutt.ly/PeYprZD</t>
  </si>
  <si>
    <t>Acta de asistencia mapa de riesgo (anexo, dentro de la ruta de acceso).</t>
  </si>
  <si>
    <t>Acta asistencia atención al Ciudadano (anexo, dentro de la ruta de acceso).</t>
  </si>
  <si>
    <t>H8A1.2</t>
  </si>
  <si>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</si>
  <si>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</si>
  <si>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</si>
  <si>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</si>
  <si>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</si>
  <si>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</si>
  <si>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</si>
  <si>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</si>
  <si>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</si>
  <si>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</si>
  <si>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</si>
  <si>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</si>
  <si>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family val="2"/>
      </rPr>
      <t>Riesgos tic:</t>
    </r>
    <r>
      <rPr>
        <sz val="11"/>
        <color theme="1"/>
        <rFont val="Arial"/>
        <family val="2"/>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</si>
  <si>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</si>
  <si>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</si>
  <si>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</si>
  <si>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</si>
  <si>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</si>
  <si>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</si>
  <si>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</si>
  <si>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</si>
  <si>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</si>
  <si>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</si>
  <si>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family val="2"/>
      </rPr>
      <t>Riesgos tic:</t>
    </r>
    <r>
      <rPr>
        <sz val="11"/>
        <color theme="1"/>
        <rFont val="Arial"/>
        <family val="2"/>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</si>
  <si>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</si>
  <si>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</si>
  <si>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</si>
  <si>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</si>
  <si>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</si>
  <si>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</si>
  <si>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</si>
  <si>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</si>
  <si>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</si>
  <si>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</si>
  <si>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family val="2"/>
      </rPr>
      <t>Estudios. Previos:</t>
    </r>
    <r>
      <rPr>
        <sz val="11"/>
        <color theme="1"/>
        <rFont val="Arial"/>
        <family val="2"/>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</si>
  <si>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</si>
  <si>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</si>
  <si>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</si>
  <si>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</si>
  <si>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</si>
  <si>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</si>
  <si>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</si>
  <si>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</si>
  <si>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</si>
  <si>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</si>
  <si>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</si>
  <si>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</si>
  <si>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family val="2"/>
      </rPr>
      <t>Estudios. Previos</t>
    </r>
    <r>
      <rPr>
        <sz val="11"/>
        <color theme="1"/>
        <rFont val="Arial"/>
        <family val="2"/>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</si>
  <si>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</si>
  <si>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</si>
  <si>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</si>
  <si>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</si>
  <si>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</si>
  <si>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family val="2"/>
      </rPr>
      <t>Estudios Previos</t>
    </r>
    <r>
      <rPr>
        <sz val="11"/>
        <color theme="1"/>
        <rFont val="Arial"/>
        <family val="2"/>
      </rPr>
      <t>:  En los estudios previos se establece el objeto contractual y en el anexo “Análisis del Sector Económico” se menciona un objeto contractual diferente.</t>
    </r>
  </si>
  <si>
    <t xml:space="preserve"> H9A4-D2</t>
  </si>
  <si>
    <r>
      <rPr>
        <b/>
        <sz val="11"/>
        <color theme="1"/>
        <rFont val="Arial"/>
        <family val="2"/>
      </rPr>
      <t>Estudios. Previos:</t>
    </r>
    <r>
      <rPr>
        <sz val="11"/>
        <color theme="1"/>
        <rFont val="Arial"/>
        <family val="2"/>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</si>
  <si>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</si>
  <si>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family val="2"/>
      </rPr>
      <t>Estudios. Previos:</t>
    </r>
    <r>
      <rPr>
        <sz val="11"/>
        <color theme="1"/>
        <rFont val="Arial"/>
        <family val="2"/>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</si>
  <si>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family val="2"/>
      </rPr>
      <t>Idoneidad:</t>
    </r>
    <r>
      <rPr>
        <sz val="11"/>
        <color theme="1"/>
        <rFont val="Arial"/>
        <family val="2"/>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</si>
  <si>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</si>
  <si>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</si>
  <si>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</si>
  <si>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</si>
  <si>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</si>
  <si>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</si>
  <si>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</si>
  <si>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</si>
  <si>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</si>
  <si>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</si>
  <si>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</si>
  <si>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</si>
  <si>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</si>
  <si>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</si>
  <si>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</si>
  <si>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</si>
  <si>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family val="2"/>
      </rPr>
      <t>Idoneidad:</t>
    </r>
    <r>
      <rPr>
        <sz val="11"/>
        <color theme="1"/>
        <rFont val="Arial"/>
        <family val="2"/>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</si>
  <si>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</si>
  <si>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</si>
  <si>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</si>
  <si>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</si>
  <si>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</si>
  <si>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</si>
  <si>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</si>
  <si>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</si>
  <si>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</si>
  <si>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family val="2"/>
      </rPr>
      <t>Idoneidad:</t>
    </r>
    <r>
      <rPr>
        <sz val="11"/>
        <color theme="1"/>
        <rFont val="Arial"/>
        <family val="2"/>
      </rPr>
      <t xml:space="preserve"> Se presentan y avalan certificados con tiempos traslapados de otras certificaciones.</t>
    </r>
  </si>
  <si>
    <t xml:space="preserve">Realizar capacitaciones a los posibles supervisores de contratos. </t>
  </si>
  <si>
    <t>Un formato para reseña experiencia del contratista.</t>
  </si>
  <si>
    <t xml:space="preserve"> Circular 13 de 2016-Manual de Supervisión (Anexo en ruta de acceso)</t>
  </si>
  <si>
    <t>2. Socializacion y capaticar sobre el Manual de Contratacion y el de Supervision.</t>
  </si>
  <si>
    <t>FORMATO VALID. EST.S Y EXPER A-GJ-F032 ( Anexo en ruta de acceso)</t>
  </si>
  <si>
    <t>Listado Socialización Manual ( anexo en ruta de acceso)</t>
  </si>
  <si>
    <t>H10A3.1</t>
  </si>
  <si>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</si>
  <si>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</si>
  <si>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</si>
  <si>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</si>
  <si>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family val="2"/>
      </rPr>
      <t>Idoneidad:</t>
    </r>
    <r>
      <rPr>
        <sz val="11"/>
        <color theme="1"/>
        <rFont val="Arial"/>
        <family val="2"/>
      </rPr>
      <t xml:space="preserve">  Se certifica la idoneidad del contratista sin que se pueda verificar el perfil requerido en los soportes allegados.</t>
    </r>
  </si>
  <si>
    <t>Formato reseña experiencia del contratista.</t>
  </si>
  <si>
    <t>H10A4.1</t>
  </si>
  <si>
    <t xml:space="preserve">2. Realizar capacitaciones a los posibles supervisores de contratos. </t>
  </si>
  <si>
    <t xml:space="preserve"> 2. Socializacion y capaticar sobre el Manual de Contratacion y el de Supervision.</t>
  </si>
  <si>
    <t>H10A5</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</si>
  <si>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</si>
  <si>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</si>
  <si>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t>H10A5.1</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</si>
  <si>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</si>
  <si>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H11-D3</t>
  </si>
  <si>
    <r>
      <rPr>
        <b/>
        <sz val="11"/>
        <color theme="1"/>
        <rFont val="Arial"/>
        <family val="2"/>
      </rPr>
      <t>RP</t>
    </r>
    <r>
      <rPr>
        <sz val="11"/>
        <color theme="1"/>
        <rFont val="Arial"/>
        <family val="2"/>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</si>
  <si>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</si>
  <si>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</si>
  <si>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</si>
  <si>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</si>
  <si>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</si>
  <si>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A-GJ-M002 MANUAL DE SUPERVISION E INTERVENTORIA (anexo, dentro de la ruta de acceso).</t>
  </si>
  <si>
    <t>EN MANUAL DE CONTRATACION EN LA PAGINA 52 (anexo, dentro de la ruta de acceso).</t>
  </si>
  <si>
    <t>H12-D4</t>
  </si>
  <si>
    <r>
      <rPr>
        <b/>
        <sz val="11"/>
        <color theme="1"/>
        <rFont val="Arial"/>
        <family val="2"/>
      </rPr>
      <t>Cober Póliz con137/14</t>
    </r>
    <r>
      <rPr>
        <sz val="11"/>
        <color theme="1"/>
        <rFont val="Arial"/>
        <family val="2"/>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</si>
  <si>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</si>
  <si>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</si>
  <si>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</si>
  <si>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</si>
  <si>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H13</t>
  </si>
  <si>
    <r>
      <rPr>
        <b/>
        <sz val="11"/>
        <color theme="1"/>
        <rFont val="Arial"/>
        <family val="2"/>
      </rPr>
      <t xml:space="preserve">Asegur contrat cumpli cláusulas: </t>
    </r>
    <r>
      <rPr>
        <sz val="11"/>
        <color theme="1"/>
        <rFont val="Arial"/>
        <family val="2"/>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</si>
  <si>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</si>
  <si>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</si>
  <si>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</si>
  <si>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</si>
  <si>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</si>
  <si>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</si>
  <si>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</si>
  <si>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</si>
  <si>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</si>
  <si>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</si>
  <si>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</si>
  <si>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</si>
  <si>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</si>
  <si>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</si>
  <si>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</si>
  <si>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</si>
  <si>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</si>
  <si>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</si>
  <si>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</si>
  <si>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</si>
  <si>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</si>
  <si>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Utilizar esta base como criterio en la asignación de establecimientos a auditar.</t>
  </si>
  <si>
    <t>H14A2</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</si>
  <si>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</si>
  <si>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</si>
  <si>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</si>
  <si>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</si>
  <si>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</si>
  <si>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</si>
  <si>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</si>
  <si>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</si>
  <si>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</si>
  <si>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</si>
  <si>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family val="2"/>
      </rPr>
      <t>Conflic e impedim</t>
    </r>
    <r>
      <rPr>
        <sz val="11"/>
        <color theme="1"/>
        <rFont val="Arial"/>
        <family val="2"/>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</si>
  <si>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</si>
  <si>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</si>
  <si>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</si>
  <si>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,H15A1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</si>
  <si>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 </t>
    </r>
    <r>
      <rPr>
        <b/>
        <sz val="11"/>
        <color theme="1"/>
        <rFont val="Arial"/>
        <family val="2"/>
      </rPr>
      <t xml:space="preserve">Supervisor </t>
    </r>
    <r>
      <rPr>
        <sz val="11"/>
        <color theme="1"/>
        <rFont val="Arial"/>
        <family val="2"/>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</si>
  <si>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</si>
  <si>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</si>
  <si>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</si>
  <si>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</si>
  <si>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</si>
  <si>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</si>
  <si>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</si>
  <si>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</si>
  <si>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</si>
  <si>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</si>
  <si>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t>
    </r>
    <r>
      <rPr>
        <b/>
        <sz val="11"/>
        <color theme="1"/>
        <rFont val="Arial"/>
        <family val="2"/>
      </rPr>
      <t xml:space="preserve"> Supervisor</t>
    </r>
    <r>
      <rPr>
        <sz val="11"/>
        <color theme="1"/>
        <rFont val="Arial"/>
        <family val="2"/>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</si>
  <si>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</si>
  <si>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</si>
  <si>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</si>
  <si>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</si>
  <si>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family val="2"/>
      </rPr>
      <t>Liquida contr Interadtivos:</t>
    </r>
    <r>
      <rPr>
        <sz val="11"/>
        <color theme="1"/>
        <rFont val="Arial"/>
        <family val="2"/>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</si>
  <si>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</si>
  <si>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</si>
  <si>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</si>
  <si>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</si>
  <si>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</si>
  <si>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</si>
  <si>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</si>
  <si>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</si>
  <si>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</si>
  <si>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H16</t>
  </si>
  <si>
    <r>
      <rPr>
        <b/>
        <sz val="11"/>
        <color theme="1"/>
        <rFont val="Arial"/>
        <family val="2"/>
      </rPr>
      <t>Suspen-Prórroga Contr</t>
    </r>
    <r>
      <rPr>
        <sz val="11"/>
        <color theme="1"/>
        <rFont val="Arial"/>
        <family val="2"/>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</si>
  <si>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</si>
  <si>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</si>
  <si>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</si>
  <si>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</si>
  <si>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</si>
  <si>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Emitir memorando de aceptación o no del trámite.</t>
  </si>
  <si>
    <t>H17</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</si>
  <si>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</si>
  <si>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</si>
  <si>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</si>
  <si>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</si>
  <si>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</si>
  <si>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</si>
  <si>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</si>
  <si>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</si>
  <si>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</si>
  <si>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</si>
  <si>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</si>
  <si>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</si>
  <si>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</si>
  <si>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</si>
  <si>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AFILIACIÓN DE ARL CONTRATISTAS IDEAM A-GH-P010, V01 , publicado en el SGI link goo.gl/hQNX0w</t>
  </si>
  <si>
    <t>PROCEDIMIENTO AFILIACIÓN ARL CONTRATISTA IDEAM - Link http://goo.gl/Yzlzzd</t>
  </si>
  <si>
    <t>BORRADOR PROCEDIMIENTO A-GH-P010 AFILIACION ARL CONTRATISTAS IDEAM-1 (anexo, dentro de la ruta de acceso).</t>
  </si>
  <si>
    <t>H17A2</t>
  </si>
  <si>
    <r>
      <rPr>
        <b/>
        <sz val="11"/>
        <color theme="1"/>
        <rFont val="Arial"/>
        <family val="2"/>
      </rPr>
      <t xml:space="preserve">Afilia riesgos lab: </t>
    </r>
    <r>
      <rPr>
        <sz val="11"/>
        <color theme="1"/>
        <rFont val="Arial"/>
        <family val="2"/>
      </rPr>
      <t>Se suscribe acta de inicio sin tener cobertura de la ARL, por la falta de control en la actuación de</t>
    </r>
    <r>
      <rPr>
        <b/>
        <sz val="11"/>
        <color theme="1"/>
        <rFont val="Arial"/>
        <family val="2"/>
      </rPr>
      <t xml:space="preserve"> supervisores </t>
    </r>
    <r>
      <rPr>
        <sz val="11"/>
        <color theme="1"/>
        <rFont val="Arial"/>
        <family val="2"/>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</si>
  <si>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</si>
  <si>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</si>
  <si>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</si>
  <si>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r>
      <rPr>
        <b/>
        <sz val="11"/>
        <color theme="1"/>
        <rFont val="Arial"/>
        <family val="2"/>
      </rPr>
      <t xml:space="preserve">Recibo y Restitución de Elementos  y Equipos entregados encomodato: </t>
    </r>
    <r>
      <rPr>
        <sz val="11"/>
        <color theme="1"/>
        <rFont val="Arial"/>
        <family val="2"/>
      </rPr>
      <t>Recibo de equipos. Almacen</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</si>
  <si>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</si>
  <si>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</si>
  <si>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</si>
  <si>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</si>
  <si>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</si>
  <si>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</si>
  <si>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A-AR-F007 V02 FORMATO CONSTANCIA VERIFICACION DOCUMENTAL Documento (anexo, dentro de la ruta de acceso).</t>
  </si>
  <si>
    <t>Correo difusión formatos (anexo, dentro de la ruta de acceso).</t>
  </si>
  <si>
    <t>H18A2</t>
  </si>
  <si>
    <r>
      <rPr>
        <b/>
        <sz val="11"/>
        <color theme="1"/>
        <rFont val="Arial"/>
        <family val="2"/>
      </rPr>
      <t>Recibo y Restitución de Elementos  y Equipos entregados en comodato:</t>
    </r>
    <r>
      <rPr>
        <sz val="11"/>
        <color theme="1"/>
        <rFont val="Arial"/>
        <family val="2"/>
      </rPr>
      <t xml:space="preserve"> Recibo de equipos. Almacen</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</si>
  <si>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</si>
  <si>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</si>
  <si>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</si>
  <si>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</si>
  <si>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</si>
  <si>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H18A2.Acta 10 de febrero ( Anexo, dentro de ruta de acceso)</t>
  </si>
  <si>
    <t>Ingresos almacen (Anexo dentro de la ruta de acceso)</t>
  </si>
  <si>
    <t>H18A3</t>
  </si>
  <si>
    <r>
      <rPr>
        <b/>
        <sz val="11"/>
        <color theme="1"/>
        <rFont val="Arial"/>
        <family val="2"/>
      </rPr>
      <t>Recibo y Restitución de Elementos  y Equipos entregados encomodato:</t>
    </r>
    <r>
      <rPr>
        <sz val="11"/>
        <color theme="1"/>
        <rFont val="Arial"/>
        <family val="2"/>
      </rPr>
      <t xml:space="preserve"> Recibo de equipos. Almacen   </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</si>
  <si>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</si>
  <si>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</si>
  <si>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</si>
  <si>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</si>
  <si>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</si>
  <si>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H18A4</t>
  </si>
  <si>
    <r>
      <rPr>
        <b/>
        <sz val="11"/>
        <color theme="1"/>
        <rFont val="Arial"/>
        <family val="2"/>
      </rPr>
      <t xml:space="preserve">Recibo y Restitución de Elementos  y Equipos entregados encomodato: </t>
    </r>
    <r>
      <rPr>
        <sz val="11"/>
        <color theme="1"/>
        <rFont val="Arial"/>
        <family val="2"/>
      </rPr>
      <t xml:space="preserve"> al vencimiento del término del contrato, el 22 de diciembre de 2014, debían restituirse los bienes al</t>
    </r>
    <r>
      <rPr>
        <b/>
        <sz val="11"/>
        <color theme="1"/>
        <rFont val="Arial"/>
        <family val="2"/>
      </rPr>
      <t xml:space="preserve"> Instituto Von Humboldt</t>
    </r>
    <r>
      <rPr>
        <sz val="11"/>
        <color theme="1"/>
        <rFont val="Arial"/>
        <family val="2"/>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</si>
  <si>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</si>
  <si>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</si>
  <si>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</si>
  <si>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</si>
  <si>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</si>
  <si>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</si>
  <si>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</si>
  <si>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</si>
  <si>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</si>
  <si>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family val="2"/>
      </rPr>
      <t>Gest pptal:</t>
    </r>
    <r>
      <rPr>
        <sz val="11"/>
        <color theme="1"/>
        <rFont val="Arial"/>
        <family val="2"/>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</si>
  <si>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</si>
  <si>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</si>
  <si>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</si>
  <si>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H18A5.1</t>
  </si>
  <si>
    <t>IDEAM MODELO DE PLANEACION final  ( anexo en ruta de acceso: M:\OF_CONTROL_INTERNO\Compartida\2019\RFCC\Cons.PM_CGR\2._Aud_Integral_2014\4.Evidencias\H18A5.1)</t>
  </si>
  <si>
    <t>H18A5.2</t>
  </si>
  <si>
    <t>Presentación Capacitación y  Asistencia capacitación suit vision (anexo en ruta de acceso: M:\OF_CONTROL_INTERNO\Compartida\2019\RFCC\Cons.PM_CGR\2._Aud_Integral_2014\4.Evidencias\H18A5.2)</t>
  </si>
  <si>
    <t>3 Informes de implementación, Actualización de procesos, procedimientos y formatos en el SGI. Véase link  https://goo.gl/gichJU</t>
  </si>
  <si>
    <t>H18A5.3</t>
  </si>
  <si>
    <t>Evidencias en ruta de acceso: M:\OF_CONTROL_INTERNO\Compartida\2019\RFCC\Cons.PM_CGR\2._Aud_Integral_2014\4.Evidencias\H18A5.3</t>
  </si>
  <si>
    <t>H18A6</t>
  </si>
  <si>
    <r>
      <rPr>
        <b/>
        <sz val="11"/>
        <color theme="1"/>
        <rFont val="Arial"/>
        <family val="2"/>
      </rPr>
      <t>Control resulta POA:</t>
    </r>
    <r>
      <rPr>
        <sz val="11"/>
        <color theme="1"/>
        <rFont val="Arial"/>
        <family val="2"/>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</si>
  <si>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</si>
  <si>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</si>
  <si>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H18A6.1</t>
  </si>
  <si>
    <r>
      <rPr>
        <b/>
        <sz val="11"/>
        <color theme="1"/>
        <rFont val="Arial"/>
        <family val="2"/>
      </rPr>
      <t xml:space="preserve">Control resulta POA: </t>
    </r>
    <r>
      <rPr>
        <sz val="11"/>
        <color theme="1"/>
        <rFont val="Arial"/>
        <family val="2"/>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</si>
  <si>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</si>
  <si>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H18A6.2</t>
  </si>
  <si>
    <r>
      <t>Presentación Capacitación y  Asistencia capacitación suit vision</t>
    </r>
    <r>
      <rPr>
        <b/>
        <sz val="11"/>
        <color theme="1"/>
        <rFont val="Arial"/>
        <family val="2"/>
      </rPr>
      <t xml:space="preserve"> </t>
    </r>
    <r>
      <rPr>
        <sz val="11"/>
        <color theme="1"/>
        <rFont val="Arial"/>
        <family val="2"/>
      </rPr>
      <t>(anexos en ruta de acceso: M:\OF_CONTROL_INTERNO\Compartida\2019\RFCC\Cons.PM_CGR\2._Aud_Integral_2014\4.Evidencias\H18A6.2)</t>
    </r>
  </si>
  <si>
    <t>H18A6.3</t>
  </si>
  <si>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</si>
  <si>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</si>
  <si>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</si>
  <si>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</si>
  <si>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t>
    </r>
  </si>
  <si>
    <t xml:space="preserve">Debilidades en el cumplimiento del manual de supervisión. </t>
  </si>
  <si>
    <r>
      <rPr>
        <b/>
        <sz val="11"/>
        <color theme="1"/>
        <rFont val="Arial"/>
        <family val="2"/>
      </rPr>
      <t>Supervisor</t>
    </r>
    <r>
      <rPr>
        <sz val="11"/>
        <color theme="1"/>
        <rFont val="Arial"/>
        <family val="2"/>
      </rPr>
      <t xml:space="preserve">:  Aplicar el procedimeinto establecido en el manual de supervisión. 
</t>
    </r>
  </si>
  <si>
    <r>
      <rPr>
        <b/>
        <sz val="11"/>
        <color theme="1"/>
        <rFont val="Arial"/>
        <family val="2"/>
      </rPr>
      <t>Supervisor:</t>
    </r>
    <r>
      <rPr>
        <sz val="11"/>
        <color theme="1"/>
        <rFont val="Arial"/>
        <family val="2"/>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</si>
  <si>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</si>
  <si>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</si>
  <si>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</si>
  <si>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EVALUACION avances pm SUPERVISORES CGR-2014 julio (anexo, dentro de la ruta de acceso).</t>
  </si>
  <si>
    <t>RELACION DE CONTRATOS LIQUIDADOS (anexo, dentro de la ruta de acceso).</t>
  </si>
  <si>
    <t>H19A1.1</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</si>
  <si>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   </t>
    </r>
  </si>
  <si>
    <r>
      <rPr>
        <b/>
        <sz val="11"/>
        <color theme="1"/>
        <rFont val="Arial"/>
        <family val="2"/>
      </rPr>
      <t>Jurídica</t>
    </r>
    <r>
      <rPr>
        <sz val="11"/>
        <color theme="1"/>
        <rFont val="Arial"/>
        <family val="2"/>
      </rPr>
      <t>: Realizar seguimiento trimestral  al cumplimiento de la obligación de supervisores de incorporar la información al expediente virtual y a la organización documental física contractual.</t>
    </r>
  </si>
  <si>
    <r>
      <rPr>
        <b/>
        <sz val="11"/>
        <color theme="1"/>
        <rFont val="Arial"/>
        <family val="2"/>
      </rPr>
      <t>Jurídica:</t>
    </r>
    <r>
      <rPr>
        <sz val="11"/>
        <color theme="1"/>
        <rFont val="Arial"/>
        <family val="2"/>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</si>
  <si>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</si>
  <si>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</si>
  <si>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CORREO AVANCE EXPEDIENTES 19 DE JULIO DE 2017 (anexo, dentro de la ruta de acceso).</t>
  </si>
  <si>
    <t>H19A2</t>
  </si>
  <si>
    <r>
      <rPr>
        <b/>
        <sz val="11"/>
        <color theme="1"/>
        <rFont val="Arial"/>
        <family val="2"/>
      </rPr>
      <t xml:space="preserve">Archivística Ctro dtción: </t>
    </r>
    <r>
      <rPr>
        <sz val="11"/>
        <color theme="1"/>
        <rFont val="Arial"/>
        <family val="2"/>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</si>
  <si>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</si>
  <si>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</si>
  <si>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</si>
  <si>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</si>
  <si>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</si>
  <si>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</si>
  <si>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</si>
  <si>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</si>
  <si>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</si>
  <si>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</si>
  <si>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</si>
  <si>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family val="2"/>
      </rPr>
      <t>Archivística Ctro dtción</t>
    </r>
    <r>
      <rPr>
        <sz val="11"/>
        <color theme="1"/>
        <rFont val="Arial"/>
        <family val="2"/>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</si>
  <si>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</si>
  <si>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</si>
  <si>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</si>
  <si>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</si>
  <si>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</si>
  <si>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</si>
  <si>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</si>
  <si>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</si>
  <si>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</si>
  <si>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</si>
  <si>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</si>
  <si>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</si>
  <si>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</si>
  <si>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</si>
  <si>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</si>
  <si>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</si>
  <si>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</si>
  <si>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</si>
  <si>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</si>
  <si>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</si>
  <si>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</si>
  <si>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</si>
  <si>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</si>
  <si>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family val="2"/>
      </rPr>
      <t>Archivística Contratación:</t>
    </r>
    <r>
      <rPr>
        <sz val="11"/>
        <color theme="1"/>
        <rFont val="Arial"/>
        <family val="2"/>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</si>
  <si>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</si>
  <si>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</si>
  <si>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</si>
  <si>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</si>
  <si>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</si>
  <si>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</si>
  <si>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</si>
  <si>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</si>
  <si>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</si>
  <si>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</si>
  <si>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</si>
  <si>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</si>
  <si>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</si>
  <si>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family val="2"/>
      </rPr>
      <t>Archivística Acreditación</t>
    </r>
    <r>
      <rPr>
        <sz val="11"/>
        <color theme="1"/>
        <rFont val="Arial"/>
        <family val="2"/>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</si>
  <si>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</si>
  <si>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</si>
  <si>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</si>
  <si>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</si>
  <si>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“Lista de chequeo control documentos expedientes M-AC-E007 aplicado grupo acreditación V3.”  link actual: https://cutt.ly/keUw61c . Este es el actual</t>
  </si>
  <si>
    <t>H19A4.1</t>
  </si>
  <si>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</si>
  <si>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</si>
  <si>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</si>
  <si>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</si>
  <si>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</si>
  <si>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</si>
  <si>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</si>
  <si>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</si>
  <si>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</si>
  <si>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 CONTRATO 142 (anexo, dentro de la ruta de acceso).</t>
  </si>
  <si>
    <t>CONTRATO 147 (anexo, dentro de la ruta de acceso).</t>
  </si>
  <si>
    <t>CONTRATO 180 (anexo, dentro de la ruta de acceso).</t>
  </si>
  <si>
    <t>H20</t>
  </si>
  <si>
    <r>
      <rPr>
        <b/>
        <sz val="11"/>
        <color theme="1"/>
        <rFont val="Arial"/>
        <family val="2"/>
      </rPr>
      <t>Notas banca por contab:</t>
    </r>
    <r>
      <rPr>
        <sz val="11"/>
        <color theme="1"/>
        <rFont val="Arial"/>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</si>
  <si>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</si>
  <si>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</si>
  <si>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</si>
  <si>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</si>
  <si>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</si>
  <si>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H21</t>
  </si>
  <si>
    <r>
      <rPr>
        <b/>
        <sz val="11"/>
        <color theme="1"/>
        <rFont val="Arial"/>
        <family val="2"/>
      </rPr>
      <t>Valoriza:</t>
    </r>
    <r>
      <rPr>
        <sz val="11"/>
        <color theme="1"/>
        <rFont val="Arial"/>
        <family val="2"/>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</si>
  <si>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</si>
  <si>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</si>
  <si>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</si>
  <si>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</si>
  <si>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</si>
  <si>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H21A1 CONCILIACION Y CTE AJUSTE EDICICACIONES</t>
  </si>
  <si>
    <t>H21A1 CONCILIACION Y CTE VALORIZACION TERRENOS AÑO 2014 (1)</t>
  </si>
  <si>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</si>
  <si>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</si>
  <si>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</si>
  <si>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CONCILIACION Y CTE AJUSTE EDICICACIONES PDF (anexo, dentro de la ruta de acceso).</t>
  </si>
  <si>
    <t xml:space="preserve"> CONCILIACION Y CTE VALORIZACION TERRENOS AÑO 2014 (1) (anexo, dentro de la ruta de acceso).</t>
  </si>
  <si>
    <r>
      <rPr>
        <b/>
        <sz val="11"/>
        <color theme="1"/>
        <rFont val="Arial"/>
        <family val="2"/>
      </rPr>
      <t>Bs comodato:</t>
    </r>
    <r>
      <rPr>
        <sz val="11"/>
        <color theme="1"/>
        <rFont val="Arial"/>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</si>
  <si>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</si>
  <si>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</si>
  <si>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A-AR-F007 V02 FORMATO CONSTANCIA VERIFICACION DOCUMENTAL (anexo, dentro de la ruta de acceso).</t>
  </si>
  <si>
    <t>Comprobante de elementos(anexo, dentro de la ruta de acceso).</t>
  </si>
  <si>
    <t xml:space="preserve"> Correo difusión de formatos (anexo, dentro de la ruta de acceso).</t>
  </si>
  <si>
    <t>H22A2</t>
  </si>
  <si>
    <t>Evidencia en ruta de acceso: M:\OF_CONTROL_INTERNO\Compartida\2019\RFCC\CONSOLIDADOS__PM_CGR\2._Aud_Integral_2014\4.Evidencias\H22A2</t>
  </si>
  <si>
    <r>
      <rPr>
        <b/>
        <sz val="11"/>
        <color theme="1"/>
        <rFont val="Arial"/>
        <family val="2"/>
      </rPr>
      <t>Sicapital</t>
    </r>
    <r>
      <rPr>
        <sz val="11"/>
        <color theme="1"/>
        <rFont val="Arial"/>
        <family val="2"/>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</si>
  <si>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</si>
  <si>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family val="2"/>
      </rPr>
      <t>Almacén</t>
    </r>
    <r>
      <rPr>
        <sz val="11"/>
        <color theme="1"/>
        <rFont val="Arial"/>
        <family val="2"/>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</si>
  <si>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</si>
  <si>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</si>
  <si>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</si>
  <si>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</si>
  <si>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</si>
  <si>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</si>
  <si>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</si>
  <si>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family val="2"/>
      </rPr>
      <t>Almacén-Informática</t>
    </r>
    <r>
      <rPr>
        <sz val="11"/>
        <color theme="1"/>
        <rFont val="Arial"/>
        <family val="2"/>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</si>
  <si>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</si>
  <si>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</si>
  <si>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</si>
  <si>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</si>
  <si>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</si>
  <si>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</si>
  <si>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</si>
  <si>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</si>
  <si>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</si>
  <si>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family val="2"/>
      </rPr>
      <t>Baja bienes</t>
    </r>
    <r>
      <rPr>
        <sz val="11"/>
        <color theme="1"/>
        <rFont val="Arial"/>
        <family val="2"/>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</si>
  <si>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</si>
  <si>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</si>
  <si>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</si>
  <si>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</si>
  <si>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</si>
  <si>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</si>
  <si>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t>Proceder a realizar los ajustes</t>
  </si>
  <si>
    <t>Documento con ajustes realizados</t>
  </si>
  <si>
    <t>H25A1-PAS</t>
  </si>
  <si>
    <r>
      <rPr>
        <b/>
        <sz val="11"/>
        <color theme="1"/>
        <rFont val="Arial"/>
        <family val="2"/>
      </rPr>
      <t>Sireci contratos</t>
    </r>
    <r>
      <rPr>
        <sz val="11"/>
        <color theme="1"/>
        <rFont val="Arial"/>
        <family val="2"/>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</si>
  <si>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</si>
  <si>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</si>
  <si>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</si>
  <si>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</si>
  <si>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</si>
  <si>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</si>
  <si>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</si>
  <si>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</si>
  <si>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</si>
  <si>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</si>
  <si>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</si>
  <si>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</si>
  <si>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</si>
  <si>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</si>
  <si>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</si>
  <si>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</si>
  <si>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</si>
  <si>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family val="2"/>
      </rPr>
      <t>Sireci contrato</t>
    </r>
    <r>
      <rPr>
        <sz val="11"/>
        <color theme="1"/>
        <rFont val="Arial"/>
        <family val="2"/>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</si>
  <si>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</si>
  <si>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</si>
  <si>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family val="2"/>
      </rPr>
      <t>Sireci contratos</t>
    </r>
    <r>
      <rPr>
        <sz val="11"/>
        <color theme="1"/>
        <rFont val="Arial"/>
        <family val="2"/>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</si>
  <si>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</si>
  <si>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</si>
  <si>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</si>
  <si>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family val="2"/>
      </rPr>
      <t>Sireci pptal</t>
    </r>
    <r>
      <rPr>
        <sz val="11"/>
        <color theme="1"/>
        <rFont val="Arial"/>
        <family val="2"/>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</si>
  <si>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</si>
  <si>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</si>
  <si>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</si>
  <si>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</si>
  <si>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</si>
  <si>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</si>
  <si>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</si>
  <si>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</si>
  <si>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</si>
  <si>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</si>
  <si>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</si>
  <si>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</si>
  <si>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</si>
  <si>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</si>
  <si>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Dependencia o proceso objeto de seguimiento: VIGENCIA 2015</t>
  </si>
  <si>
    <t>TOTAL HALLAZGOS:     34</t>
  </si>
  <si>
    <t>H1-D1</t>
  </si>
  <si>
    <r>
      <rPr>
        <b/>
        <sz val="11"/>
        <color indexed="8"/>
        <rFont val="Arial Narrow"/>
        <family val="2"/>
      </rPr>
      <t>Informe Anual Estado Medio Ambiente y Recursos Renovables.</t>
    </r>
    <r>
      <rPr>
        <sz val="11"/>
        <color indexed="8"/>
        <rFont val="Arial Narrow"/>
        <family val="2"/>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</si>
  <si>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</si>
  <si>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</si>
  <si>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</si>
  <si>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Informe anual</t>
  </si>
  <si>
    <t>Informe Estado Recursos Naturales 2015 publicado en: https://cutt.ly/neTIpSQ</t>
  </si>
  <si>
    <t xml:space="preserve">Anexos informe Estado Recursos Naturales 2015 Pueblicado en: https://cutt.ly/XeTIsNV </t>
  </si>
  <si>
    <t>H2-A1</t>
  </si>
  <si>
    <r>
      <rPr>
        <b/>
        <sz val="11"/>
        <color indexed="8"/>
        <rFont val="Arial Narrow"/>
        <family val="2"/>
      </rPr>
      <t xml:space="preserve">Planeación principio de unidad: </t>
    </r>
    <r>
      <rPr>
        <sz val="11"/>
        <color indexed="8"/>
        <rFont val="Arial Narrow"/>
        <family val="2"/>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</si>
  <si>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</si>
  <si>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</si>
  <si>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</si>
  <si>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</si>
  <si>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</si>
  <si>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</si>
  <si>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</si>
  <si>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</si>
  <si>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</si>
  <si>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</si>
  <si>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</si>
  <si>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</si>
  <si>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</si>
  <si>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</si>
  <si>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</si>
  <si>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</si>
  <si>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</si>
  <si>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</si>
  <si>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t xml:space="preserve">Reporte plan de acción: </t>
    </r>
    <r>
      <rPr>
        <sz val="11"/>
        <color indexed="8"/>
        <rFont val="Arial Narrow"/>
        <family val="2"/>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</si>
  <si>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</si>
  <si>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</si>
  <si>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</si>
  <si>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Reportes</t>
  </si>
  <si>
    <t>Evidencias en ruta de acceso: M:\OF_CONTROL_INTERNO\Compartida\2019\RFCC\Cons.PM_CGR\3._Aud_Integral_2015\4.Evidencias\H3_A1</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</si>
  <si>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</si>
  <si>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</si>
  <si>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</si>
  <si>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</si>
  <si>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</si>
  <si>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</si>
  <si>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</si>
  <si>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</si>
  <si>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 xml:space="preserve">Seguimientos al POA </t>
  </si>
  <si>
    <t>Evidencia en ruta de acceso: M:\OF_CONTROL_INTERNO\Compartida\2019\RFCC\Cons.PM_CGR\3._Aud_Integral_2015\4.Evidencias\H3_A2</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</si>
  <si>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</si>
  <si>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</si>
  <si>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</si>
  <si>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</si>
  <si>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indexed="8"/>
        <rFont val="Arial Narrow"/>
        <family val="2"/>
      </rPr>
      <t xml:space="preserve">Locación de archivos: </t>
    </r>
    <r>
      <rPr>
        <sz val="11"/>
        <color indexed="8"/>
        <rFont val="Arial Narrow"/>
        <family val="2"/>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</si>
  <si>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</si>
  <si>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</si>
  <si>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</si>
  <si>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Puertas instaladas</t>
  </si>
  <si>
    <t>Las fotografias se encuentran en: M:\OF_CONTROL_INTERNO\Compartida\2019\RFCC\Cons.PM_CGR\3._Aud_Integral_2015\4.Evidencias\H4</t>
  </si>
  <si>
    <t>H5-O1</t>
  </si>
  <si>
    <r>
      <rPr>
        <b/>
        <sz val="11"/>
        <color indexed="8"/>
        <rFont val="Arial Narrow"/>
        <family val="2"/>
      </rPr>
      <t>Normas archivo:</t>
    </r>
    <r>
      <rPr>
        <sz val="11"/>
        <color indexed="8"/>
        <rFont val="Arial Narrow"/>
        <family val="2"/>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</si>
  <si>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</si>
  <si>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</si>
  <si>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</si>
  <si>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 xml:space="preserve">Expedientes contractuales 2014 y 2015 organizados de acuerdo con las normas de archivo. </t>
  </si>
  <si>
    <t>Evidencias en ruta de acceso: M:\OF_CONTROL_INTERNO\Compartida\2019\RFCC\Cons.PM_CGR\3._Aud_Integral_2015\4.Evidencias\H5-O1</t>
  </si>
  <si>
    <t>Plan de mejoramiento CGR2015 (anexo, dentro de la ruta de acceso).</t>
  </si>
  <si>
    <t xml:space="preserve"> CORREO AVANCE EXPEDIENTES 19 DE JULIO DE 2017 (anexo, dentro de la ruta de acceso).</t>
  </si>
  <si>
    <t>H6-A1</t>
  </si>
  <si>
    <r>
      <rPr>
        <b/>
        <sz val="11"/>
        <color indexed="8"/>
        <rFont val="Arial Narrow"/>
        <family val="2"/>
      </rPr>
      <t>Definición indicador sismeg</t>
    </r>
    <r>
      <rPr>
        <sz val="11"/>
        <color indexed="8"/>
        <rFont val="Arial Narrow"/>
        <family val="2"/>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</si>
  <si>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</si>
  <si>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</si>
  <si>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</si>
  <si>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Reunion</t>
  </si>
  <si>
    <t>Evidencia en ruta de acceso: M:\OF_CONTROL_INTERNO\Compartida\2019\RFCC\Cons.PM_CGR\3._Aud_Integral_2015\4.Evidencias\H6_A1</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</si>
  <si>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</si>
  <si>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</si>
  <si>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</si>
  <si>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</si>
  <si>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indexed="8"/>
        <rFont val="Arial Narrow"/>
        <family val="2"/>
      </rPr>
      <t xml:space="preserve">Definición indicador sismeg: </t>
    </r>
    <r>
      <rPr>
        <sz val="11"/>
        <color indexed="8"/>
        <rFont val="Arial Narrow"/>
        <family val="2"/>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</si>
  <si>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</si>
  <si>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</si>
  <si>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</si>
  <si>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</si>
  <si>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Memo_Evaluación_por_dependencia_20171030000373_21-02-2017</t>
  </si>
  <si>
    <t>Seguimientos a las diferentes dependencias responsables en M. Ruta de acceso-----: M:\OF_CONTROL_INTERNO\Compartida\2017\JHAP-2017\INFORMES\EVALUACIÓN X DEP\2016\SOPORTES</t>
  </si>
  <si>
    <t>H7</t>
  </si>
  <si>
    <r>
      <rPr>
        <b/>
        <sz val="11"/>
        <color indexed="8"/>
        <rFont val="Arial Narrow"/>
        <family val="2"/>
      </rPr>
      <t>Indicadores gestión:</t>
    </r>
    <r>
      <rPr>
        <b/>
        <sz val="11"/>
        <rFont val="Arial Narrow"/>
        <family val="2"/>
      </rPr>
      <t xml:space="preserve"> </t>
    </r>
    <r>
      <rPr>
        <sz val="11"/>
        <rFont val="Arial Narrow"/>
        <family val="2"/>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</si>
  <si>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</si>
  <si>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</si>
  <si>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</si>
  <si>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Presentación de indicadores (anexo, dentro de la ruta de acceso).</t>
  </si>
  <si>
    <t>Lista de asistencia taller indicadores (anexo, dentro de la ruta de acceso).</t>
  </si>
  <si>
    <t>"H7 EJEMPLO SUITVISION" (anexo, dentro de la ruta de acceso).</t>
  </si>
  <si>
    <t>H8-A1</t>
  </si>
  <si>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</si>
  <si>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</si>
  <si>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</si>
  <si>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Procedimiento actualizado con punto de control en la actividad de seguimiento y en aplicación.</t>
  </si>
  <si>
    <t>Evidencia en ruta de acceso: M:\OF_CONTROL_INTERNO\Compartida\2019\RFCC\Cons.PM_CGR\3._Aud_Integral_2015\4.Evidencias\H8_A1</t>
  </si>
  <si>
    <t>M-AC-P001 PROCEDIMIENTO DE ATENCION CIUDADANO_VS_7 , link https://cutt.ly/CeTOYZN (anexo, dentro de la ruta de acceso).</t>
  </si>
  <si>
    <r>
      <rPr>
        <b/>
        <sz val="11"/>
        <color indexed="8"/>
        <rFont val="Arial Narrow"/>
        <family val="2"/>
      </rPr>
      <t>Atención PQRS:</t>
    </r>
    <r>
      <rPr>
        <sz val="11"/>
        <color indexed="8"/>
        <rFont val="Arial Narrow"/>
        <family val="2"/>
      </rPr>
      <t xml:space="preserve"> Se evidencia falta de control y seguimiento en el cumplimiento de términos establecidos por normas para la atención de las PQRS.</t>
    </r>
  </si>
  <si>
    <t>Lista de Asistencia Reunión 3AGT2016 (Anexo dentro de la ruta de acceso)</t>
  </si>
  <si>
    <t>H9-A1</t>
  </si>
  <si>
    <r>
      <rPr>
        <b/>
        <sz val="11"/>
        <color indexed="8"/>
        <rFont val="Arial Narrow"/>
        <family val="2"/>
      </rPr>
      <t>SISAIRE-SIRH:</t>
    </r>
    <r>
      <rPr>
        <sz val="11"/>
        <color indexed="8"/>
        <rFont val="Arial Narrow"/>
        <family val="2"/>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</si>
  <si>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</si>
  <si>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</si>
  <si>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</si>
  <si>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</si>
  <si>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</si>
  <si>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</si>
  <si>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</si>
  <si>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</si>
  <si>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</si>
  <si>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</si>
  <si>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</si>
  <si>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indexed="8"/>
        <rFont val="Arial Narrow"/>
        <family val="2"/>
      </rPr>
      <t xml:space="preserve">SISAIRE-SIRH: </t>
    </r>
    <r>
      <rPr>
        <sz val="11"/>
        <color indexed="8"/>
        <rFont val="Arial Narrow"/>
        <family val="2"/>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</si>
  <si>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</si>
  <si>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</si>
  <si>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</si>
  <si>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</si>
  <si>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</si>
  <si>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</si>
  <si>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</si>
  <si>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</si>
  <si>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</si>
  <si>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</si>
  <si>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t xml:space="preserve">Gestión ante entes disciplinarios: </t>
    </r>
    <r>
      <rPr>
        <sz val="11"/>
        <color indexed="8"/>
        <rFont val="Arial Narrow"/>
        <family val="2"/>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</si>
  <si>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</si>
  <si>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</si>
  <si>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</si>
  <si>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</si>
  <si>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</si>
  <si>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Ruta de acceso, datosSIRH2016_22 diciembre_2016 y Reporte_SNIF_15_12_2016  (dentro de la ruta de acceso)</t>
  </si>
  <si>
    <t>Relación Oficios enviados (dentro de la ruta de acceso)</t>
  </si>
  <si>
    <t>H10-A2</t>
  </si>
  <si>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</si>
  <si>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</si>
  <si>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</si>
  <si>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</si>
  <si>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</si>
  <si>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</si>
  <si>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</si>
  <si>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</si>
  <si>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indexed="8"/>
        <rFont val="Arial Narrow"/>
        <family val="2"/>
      </rPr>
      <t>Utilización SIA por Corporaciones:</t>
    </r>
    <r>
      <rPr>
        <sz val="11"/>
        <color indexed="8"/>
        <rFont val="Arial Narrow"/>
        <family val="2"/>
      </rPr>
      <t xml:space="preserve"> No se evidencian acciones dirigidas a las autoridades ambientales para medir el grado de satisfacción y percepción para obtener indicadores de mejora contínua como ente coordinador del SIA. </t>
    </r>
  </si>
  <si>
    <r>
      <t xml:space="preserve">IDEAM  cuenta con mecanismos de monitoreo, pero no  </t>
    </r>
    <r>
      <rPr>
        <i/>
        <sz val="11"/>
        <color indexed="8"/>
        <rFont val="Arial Narrow"/>
        <family val="2"/>
      </rPr>
      <t>periódicos</t>
    </r>
    <r>
      <rPr>
        <sz val="11"/>
        <color indexed="8"/>
        <rFont val="Arial Narrow"/>
        <family val="2"/>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</si>
  <si>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</si>
  <si>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</si>
  <si>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Encuesta aplicada</t>
  </si>
  <si>
    <t>Evidencias en ruta de acceso: M:\OF_CONTROL_INTERNO\Compartida\2019\RFCC\Cons.PM_CGR\3._Aud_Integral_2015\4.Evidencias\H11_A1</t>
  </si>
  <si>
    <t>DOCUMENTO_ANALISIS_ENCUENTRO TALLER_V2 (anexo, dentro de la ruta de acceso).</t>
  </si>
  <si>
    <t>SISTEMATIZACIÓN y ANÁLISIS DE LAS FICHAS TÉCNICAS (anexo, dentro de la ruta de acceso).</t>
  </si>
  <si>
    <t>H11-A2</t>
  </si>
  <si>
    <t>Implementar mecanismos de monitoreo periódico que permitan identifica oportunidades de mejora en el uso del SIA por las autoridades</t>
  </si>
  <si>
    <t>Realizar el diagnóstico e implementación de mejoras, a partir de los resultados de la encuesta.</t>
  </si>
  <si>
    <t xml:space="preserve">Documento con diagnóstico
</t>
  </si>
  <si>
    <t>Evidencias en ruta de acceso: M:\OF_CONTROL_INTERNO\Compartida\2019\RFCC\Cons.PM_CGR\3._Aud_Integral_2015\4.Evidencias\H11_A2</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</si>
  <si>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</si>
  <si>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</si>
  <si>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</si>
  <si>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</si>
  <si>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indexed="8"/>
        <rFont val="Arial Narrow"/>
        <family val="2"/>
      </rPr>
      <t>Asistencia y apoyo técnico a las Corporaciones:</t>
    </r>
    <r>
      <rPr>
        <sz val="11"/>
        <color indexed="8"/>
        <rFont val="Arial Narrow"/>
        <family val="2"/>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</si>
  <si>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</si>
  <si>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</si>
  <si>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</si>
  <si>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</si>
  <si>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</si>
  <si>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</si>
  <si>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</si>
  <si>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</si>
  <si>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</si>
  <si>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indexed="8"/>
        <rFont val="Arial Narrow"/>
        <family val="2"/>
      </rPr>
      <t xml:space="preserve">Compromisos Política Prevención Control de Contaminación del aire: </t>
    </r>
    <r>
      <rPr>
        <sz val="11"/>
        <color indexed="8"/>
        <rFont val="Arial Narrow"/>
        <family val="2"/>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</si>
  <si>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</si>
  <si>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</si>
  <si>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</si>
  <si>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</si>
  <si>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</si>
  <si>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</si>
  <si>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</si>
  <si>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</si>
  <si>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</si>
  <si>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</si>
  <si>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</si>
  <si>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</si>
  <si>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</si>
  <si>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indexed="8"/>
        <rFont val="Arial Narrow"/>
        <family val="2"/>
      </rPr>
      <t>Análisis de riesgos y alternativas adaptación cambio global:</t>
    </r>
    <r>
      <rPr>
        <sz val="11"/>
        <color indexed="8"/>
        <rFont val="Arial Narrow"/>
        <family val="2"/>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</si>
  <si>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</si>
  <si>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</si>
  <si>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</si>
  <si>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</si>
  <si>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</si>
  <si>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informe de Vulnerabilidad y riesgo al Cambio Climático Pdf. (anexo, dentro de la ruta de acceso).</t>
  </si>
  <si>
    <t>Articulo el tiempo con datos de la presentación del documento (anexo, dentro de la ruta de acceso).</t>
  </si>
  <si>
    <t>H15-A1</t>
  </si>
  <si>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</si>
  <si>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</si>
  <si>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</si>
  <si>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</si>
  <si>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</si>
  <si>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está atendiendo el caso de Duitama; sin que se evidencien acciones tendientes a atender los casos mas criticos, como señala el estudio.</t>
    </r>
  </si>
  <si>
    <t>Aprobación de la modificación por parte de la Secretaria General.</t>
  </si>
  <si>
    <t>H15-A2</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</si>
  <si>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</si>
  <si>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</si>
  <si>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</si>
  <si>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</si>
  <si>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</si>
  <si>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</si>
  <si>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</si>
  <si>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</si>
  <si>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</si>
  <si>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</si>
  <si>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</si>
  <si>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</si>
  <si>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</si>
  <si>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</si>
  <si>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</si>
  <si>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indexed="8"/>
        <rFont val="Arial Narrow"/>
        <family val="2"/>
      </rPr>
      <t>Cumplimiento metas POA:</t>
    </r>
    <r>
      <rPr>
        <sz val="11"/>
        <color indexed="8"/>
        <rFont val="Arial Narrow"/>
        <family val="2"/>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</si>
  <si>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</si>
  <si>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</si>
  <si>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Evidencia publicación información DNP y publicación informe anual. (dentro de la ruta de acceso)</t>
  </si>
  <si>
    <t xml:space="preserve">H17A1    </t>
  </si>
  <si>
    <r>
      <rPr>
        <b/>
        <sz val="11"/>
        <color indexed="8"/>
        <rFont val="Arial Narrow"/>
        <family val="2"/>
      </rPr>
      <t>2D1F: Contrato IIAP:</t>
    </r>
    <r>
      <rPr>
        <sz val="11"/>
        <color indexed="8"/>
        <rFont val="Arial Narrow"/>
        <family val="2"/>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</si>
  <si>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</si>
  <si>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</si>
  <si>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</si>
  <si>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</si>
  <si>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</si>
  <si>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H17-A1 (2D-1F) FORMATO DE IDONEIDAD DE SUPERVISORES v2-1 (anexo, dentro de la ruta de acceso).</t>
  </si>
  <si>
    <t>FOTOS_H17A1_ ctos con formato de idoneidad (anexo, dentro de la ruta de acceso).</t>
  </si>
  <si>
    <r>
      <rPr>
        <b/>
        <sz val="11"/>
        <color indexed="8"/>
        <rFont val="Arial Narrow"/>
        <family val="2"/>
      </rPr>
      <t>2D1F: Contarato IIAP:</t>
    </r>
    <r>
      <rPr>
        <sz val="11"/>
        <color indexed="8"/>
        <rFont val="Arial Narrow"/>
        <family val="2"/>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</si>
  <si>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</si>
  <si>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</si>
  <si>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</si>
  <si>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</si>
  <si>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09-11-2016_H19A1.1_H27-6D-3F_H22_H19_H17_A2 (2D-1F) -Lista de Asistencia (anexo, dentro de la ruta de acceso).</t>
  </si>
  <si>
    <t>10-11-2016_H19A1.1_H27-6D-3F_H22_H19_H17_A2 (2D-1F) -Asistencia (anexo, dentro de la ruta de acceso).</t>
  </si>
  <si>
    <t xml:space="preserve">H18A1   </t>
  </si>
  <si>
    <r>
      <rPr>
        <b/>
        <sz val="11"/>
        <color indexed="8"/>
        <rFont val="Arial Narrow"/>
        <family val="2"/>
      </rPr>
      <t>3D2F: Contrato SINCHI:</t>
    </r>
    <r>
      <rPr>
        <sz val="11"/>
        <color indexed="8"/>
        <rFont val="Arial Narrow"/>
        <family val="2"/>
      </rPr>
      <t xml:space="preserve"> Se presenta debilidad en la revisión y entrega  de los productos pactados en los contratos de la entidad. </t>
    </r>
  </si>
  <si>
    <t xml:space="preserve">H18A2   </t>
  </si>
  <si>
    <t>Ruta de acceso: M:\OF_CONTROL_INTERNO\Compartida\2019\RFCC\Consolidado.PM_CGR\3._Aud_Integral_2015\4.Evidencias\H18_A2</t>
  </si>
  <si>
    <t>10-11-2016_H19A1.1_H27-6D-3F_H22_H19_H17_A2 (2D-1F) -Asistencia (anexo, dentro de la ruta de acceso)</t>
  </si>
  <si>
    <t>H19</t>
  </si>
  <si>
    <r>
      <rPr>
        <b/>
        <sz val="11"/>
        <rFont val="Arial Narrow"/>
        <family val="2"/>
      </rPr>
      <t>Liquidación contratos:</t>
    </r>
    <r>
      <rPr>
        <sz val="11"/>
        <rFont val="Arial Narrow"/>
        <family val="2"/>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</si>
  <si>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</si>
  <si>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</si>
  <si>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</si>
  <si>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indexed="8"/>
        <rFont val="Arial Narrow"/>
        <family val="2"/>
      </rPr>
      <t xml:space="preserve">Numeración contratos:  </t>
    </r>
    <r>
      <rPr>
        <sz val="11"/>
        <color indexed="8"/>
        <rFont val="Arial Narrow"/>
        <family val="2"/>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</si>
  <si>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</si>
  <si>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</si>
  <si>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</si>
  <si>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</si>
  <si>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</si>
  <si>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H21-4D</t>
  </si>
  <si>
    <r>
      <rPr>
        <b/>
        <sz val="11"/>
        <color indexed="8"/>
        <rFont val="Arial Narrow"/>
        <family val="2"/>
      </rPr>
      <t>Publicidad contratos:</t>
    </r>
    <r>
      <rPr>
        <sz val="11"/>
        <color indexed="8"/>
        <rFont val="Arial Narrow"/>
        <family val="2"/>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</si>
  <si>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</si>
  <si>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</si>
  <si>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</si>
  <si>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</si>
  <si>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</si>
  <si>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H22</t>
  </si>
  <si>
    <r>
      <rPr>
        <b/>
        <sz val="11"/>
        <color indexed="8"/>
        <rFont val="Arial Narrow"/>
        <family val="2"/>
      </rPr>
      <t xml:space="preserve">Prórroga contratos:  </t>
    </r>
    <r>
      <rPr>
        <sz val="11"/>
        <color indexed="8"/>
        <rFont val="Arial Narrow"/>
        <family val="2"/>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</si>
  <si>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</si>
  <si>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</si>
  <si>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</si>
  <si>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</si>
  <si>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</si>
  <si>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</si>
  <si>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</si>
  <si>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</si>
  <si>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</si>
  <si>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</si>
  <si>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</si>
  <si>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</si>
  <si>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r>
      <rPr>
        <b/>
        <sz val="11"/>
        <color indexed="8"/>
        <rFont val="Arial Narrow"/>
        <family val="2"/>
      </rPr>
      <t>O5D5: Contrato IPMC - IVA:</t>
    </r>
    <r>
      <rPr>
        <sz val="11"/>
        <color indexed="8"/>
        <rFont val="Arial Narrow"/>
        <family val="2"/>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</si>
  <si>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</si>
  <si>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</si>
  <si>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</si>
  <si>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</si>
  <si>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</si>
  <si>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r>
      <rPr>
        <b/>
        <sz val="11"/>
        <color indexed="8"/>
        <rFont val="Arial Narrow"/>
        <family val="2"/>
      </rPr>
      <t xml:space="preserve"> O5D5: Contrato IPMC - IVA: </t>
    </r>
    <r>
      <rPr>
        <sz val="11"/>
        <color indexed="8"/>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</si>
  <si>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</si>
  <si>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</si>
  <si>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</si>
  <si>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</si>
  <si>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</si>
  <si>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evidencia H24-A2 (O5-5D) certificación (Anexo dentrod e ruta de acceso)</t>
  </si>
  <si>
    <t>H24-A2 lista asistencia_ENE_FEBRE_2017 ( Anexo dentro de ruta de acceso)</t>
  </si>
  <si>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</si>
  <si>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</si>
  <si>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</si>
  <si>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Procedimiento pago a proveedores y/o contratistas actualizado, incluido en el SGI, socializado y en apllicación</t>
  </si>
  <si>
    <t>Evidencia en ruta de acceso: M:\OF_CONTROL_INTERNO\Compartida\2019\RFCC\Cons.PM_CGR\3._Aud_Integral_2015\4.Evidencias\H24_A3</t>
  </si>
  <si>
    <t>A-GF-P013_pagos_proved_y_contratista (anexo, dentro de la ruta de acceso).</t>
  </si>
  <si>
    <t xml:space="preserve"> H24A3_List_Asist_procedimiento (anexo, dentro de la ruta de acceso).</t>
  </si>
  <si>
    <t>H25-A1</t>
  </si>
  <si>
    <r>
      <rPr>
        <b/>
        <sz val="11"/>
        <color indexed="8"/>
        <rFont val="Arial Narrow"/>
        <family val="2"/>
      </rPr>
      <t xml:space="preserve">Adquisicion de Bienes. </t>
    </r>
    <r>
      <rPr>
        <sz val="11"/>
        <color indexed="8"/>
        <rFont val="Arial Narrow"/>
        <family val="2"/>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</si>
  <si>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</si>
  <si>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t xml:space="preserve">Cumplimiento del procedimiento </t>
    </r>
    <r>
      <rPr>
        <sz val="11"/>
        <rFont val="Arial Narrow"/>
        <family val="2"/>
      </rPr>
      <t xml:space="preserve">Administración de Bienes del Almácen, código A-AR-POO1, vr. 3. </t>
    </r>
    <r>
      <rPr>
        <sz val="11"/>
        <color indexed="8"/>
        <rFont val="Arial Narrow"/>
        <family val="2"/>
      </rPr>
      <t xml:space="preserve">
</t>
    </r>
  </si>
  <si>
    <t xml:space="preserve">
Como evidencia del cumplimiento, se elaborará constancia de supervisión frente al cumplimiento de los requisitos mínimos para el ingreso de los bienes al almacen. 
</t>
  </si>
  <si>
    <r>
      <rPr>
        <sz val="11"/>
        <rFont val="Arial Narrow"/>
        <family val="2"/>
      </rPr>
      <t xml:space="preserve">Constancia.  Estas constancias dedenden del número de bienes que ingresen al Instituto durante el tiempo que dure en ejecución el plan de mejora. </t>
    </r>
    <r>
      <rPr>
        <sz val="11"/>
        <color indexed="8"/>
        <rFont val="Arial Narrow"/>
        <family val="2"/>
      </rPr>
      <t xml:space="preserve">
</t>
    </r>
  </si>
  <si>
    <t>Evidencias en ruta de acceso: M:\OF_CONTROL_INTERNO\Compartida\2019\RFCC\Cons.PM_CGR\3._Aud_Integral_2015\4.Evidencias\H25_A1</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</si>
  <si>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</si>
  <si>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</si>
  <si>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</si>
  <si>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</si>
  <si>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</si>
  <si>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indexed="8"/>
        <rFont val="Arial Narrow"/>
        <family val="2"/>
      </rPr>
      <t xml:space="preserve">Adquisicion de Bienes. </t>
    </r>
    <r>
      <rPr>
        <sz val="11"/>
        <color indexed="8"/>
        <rFont val="Arial Narrow"/>
        <family val="2"/>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</si>
  <si>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</si>
  <si>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</si>
  <si>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</si>
  <si>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</si>
  <si>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</si>
  <si>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</si>
  <si>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</si>
  <si>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</si>
  <si>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</si>
  <si>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</si>
  <si>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indexed="8"/>
        <rFont val="Arial Narrow"/>
        <family val="2"/>
      </rPr>
      <t xml:space="preserve">Cumplimiento misional a través de contratos: </t>
    </r>
    <r>
      <rPr>
        <sz val="11"/>
        <color indexed="8"/>
        <rFont val="Arial Narrow"/>
        <family val="2"/>
      </rPr>
      <t xml:space="preserve">No contar con personal suficiente para el cumplimiento de las funciones. </t>
    </r>
  </si>
  <si>
    <t>Evidencias en ruta de acceso: M:\OF_CONTROL_INTERNO\Compartida\2019\RFCC\Cons.PM_CGR\3._Aud_Integral_2015\4.Evidencias\H26</t>
  </si>
  <si>
    <t>LISTA ASISTENCIA SINDICATOS (anexo, dentro de la ruta de acceso).</t>
  </si>
  <si>
    <t>LISTA ASISTENCIA DAFP (anexo, dentro de la ruta de acceso).</t>
  </si>
  <si>
    <t>H27-6D-3F</t>
  </si>
  <si>
    <r>
      <rPr>
        <b/>
        <sz val="11"/>
        <color indexed="8"/>
        <rFont val="Arial Narrow"/>
        <family val="2"/>
      </rPr>
      <t xml:space="preserve">Contrato Tequendama: </t>
    </r>
    <r>
      <rPr>
        <sz val="11"/>
        <color indexed="8"/>
        <rFont val="Arial Narrow"/>
        <family val="2"/>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</si>
  <si>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</si>
  <si>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</si>
  <si>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H28-B1</t>
  </si>
  <si>
    <r>
      <t>Declaración Industria y Comercio: Pr</t>
    </r>
    <r>
      <rPr>
        <sz val="11"/>
        <color indexed="8"/>
        <rFont val="Arial Narrow"/>
        <family val="2"/>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</si>
  <si>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</si>
  <si>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</si>
  <si>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</si>
  <si>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</si>
  <si>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</si>
  <si>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CIRCULAR (1) (anexo, dentro de la ruta de acceso).</t>
  </si>
  <si>
    <t>CIRCULAR INFORMO ORFEO (4) (anexo, dentro de la ruta de acceso).</t>
  </si>
  <si>
    <t>H28-B2</t>
  </si>
  <si>
    <t xml:space="preserve">Actualizar el procedimiento Manejo y Administración de Recursos Físicos </t>
  </si>
  <si>
    <t>A través de mesas de trabajo, realizar el ajuste al procedimiento Manejo y Administración de Recursos Físicos.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</si>
  <si>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</si>
  <si>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</si>
  <si>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</si>
  <si>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</si>
  <si>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</si>
  <si>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</si>
  <si>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</si>
  <si>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indexed="8"/>
        <rFont val="Arial Narrow"/>
        <family val="2"/>
      </rPr>
      <t>Registro ingresos:</t>
    </r>
    <r>
      <rPr>
        <sz val="11"/>
        <color indexed="8"/>
        <rFont val="Arial Narrow"/>
        <family val="2"/>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</si>
  <si>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</si>
  <si>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</si>
  <si>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</si>
  <si>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Formato de novedades cuentas bancarias incluido en el Sistema de Gestiòn Integrado y en aplicación.</t>
  </si>
  <si>
    <t>Evidencia en ruta de acceso: M:\OF_CONTROL_INTERNO\Compartida\2019\RFCC\Cons.PM_CGR\3._Aud_Integral_2015\4.Evidencias\H29</t>
  </si>
  <si>
    <t>FORMATO DE NOVEDADES PÚBLICADO SGC (anexo, dentro de la ruta de acceso).</t>
  </si>
  <si>
    <t>A-GF-F011, v2_format_bancarias (anexo, dentro de la ruta de acceso).</t>
  </si>
  <si>
    <t>H30</t>
  </si>
  <si>
    <r>
      <rPr>
        <b/>
        <sz val="11"/>
        <color indexed="8"/>
        <rFont val="Arial Narrow"/>
        <family val="2"/>
      </rPr>
      <t>Devolución impuesto industria y comercio:</t>
    </r>
    <r>
      <rPr>
        <sz val="11"/>
        <color indexed="8"/>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</si>
  <si>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</si>
  <si>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</si>
  <si>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</si>
  <si>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</si>
  <si>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</si>
  <si>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</si>
  <si>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</si>
  <si>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indexed="8"/>
        <rFont val="Arial Narrow"/>
        <family val="2"/>
      </rPr>
      <t>Subestimación del activo:</t>
    </r>
    <r>
      <rPr>
        <sz val="11"/>
        <color indexed="8"/>
        <rFont val="Arial Narrow"/>
        <family val="2"/>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</si>
  <si>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</si>
  <si>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</si>
  <si>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</si>
  <si>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 xml:space="preserve">Relación de  notificaciones al grupo de contabilidad sobre las bajas registradas.
</t>
  </si>
  <si>
    <t>Evidencia ruta de acceso: M:\OF_CONTROL_INTERNO\Compartida\2019\RFCC\Cons.PM_CGR\3._Aud_Integral_2015\4.Evidencias\H31</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</si>
  <si>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</si>
  <si>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</si>
  <si>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</si>
  <si>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</si>
  <si>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</si>
  <si>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</si>
  <si>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</si>
  <si>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</si>
  <si>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</si>
  <si>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</si>
  <si>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indexed="8"/>
        <rFont val="Arial Narrow"/>
        <family val="2"/>
      </rPr>
      <t>Sentencias - conciliaciones:</t>
    </r>
    <r>
      <rPr>
        <sz val="11"/>
        <color indexed="8"/>
        <rFont val="Arial Narrow"/>
        <family val="2"/>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</si>
  <si>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</si>
  <si>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</si>
  <si>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</si>
  <si>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</si>
  <si>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</si>
  <si>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</si>
  <si>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</si>
  <si>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</si>
  <si>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</si>
  <si>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</si>
  <si>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</si>
  <si>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indexed="8"/>
        <rFont val="Arial Narrow"/>
        <family val="2"/>
      </rPr>
      <t xml:space="preserve">Subcuenta otros: </t>
    </r>
    <r>
      <rPr>
        <sz val="11"/>
        <color indexed="8"/>
        <rFont val="Arial Narrow"/>
        <family val="2"/>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</si>
  <si>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</si>
  <si>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</si>
  <si>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</si>
  <si>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</si>
  <si>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</si>
  <si>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A-GF-P004 PROCEDIMIENTOT_PRESENTACIÓN_ESTADOS_FINANCIEROS (anexo, dentro de la ruta de acceso).</t>
  </si>
  <si>
    <t>Captura de pantalla~1 (anexo, dentro de la ruta de acceso).</t>
  </si>
  <si>
    <t>H34</t>
  </si>
  <si>
    <r>
      <rPr>
        <b/>
        <sz val="11"/>
        <color indexed="8"/>
        <rFont val="Arial Narrow"/>
        <family val="2"/>
      </rPr>
      <t>Oportunidad registro órdenes de pago:</t>
    </r>
    <r>
      <rPr>
        <sz val="11"/>
        <color indexed="8"/>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</si>
  <si>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</si>
  <si>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</si>
  <si>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</si>
  <si>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</si>
  <si>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</si>
  <si>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</si>
  <si>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</si>
  <si>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</si>
  <si>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</si>
  <si>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</si>
  <si>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</si>
  <si>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</si>
  <si>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</si>
  <si>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</si>
  <si>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</si>
  <si>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</si>
  <si>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</si>
  <si>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</si>
  <si>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</si>
  <si>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</si>
  <si>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</si>
  <si>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</si>
  <si>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</si>
  <si>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</si>
  <si>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</si>
  <si>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</si>
  <si>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</si>
  <si>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</si>
  <si>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</si>
  <si>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</si>
  <si>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</si>
  <si>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</si>
  <si>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</si>
  <si>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</si>
  <si>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</si>
  <si>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</si>
  <si>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</si>
  <si>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</si>
  <si>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</si>
  <si>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</si>
  <si>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</si>
  <si>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</si>
  <si>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</si>
  <si>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</si>
  <si>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</si>
  <si>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</si>
  <si>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</si>
  <si>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</si>
  <si>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</si>
  <si>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</si>
  <si>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</si>
  <si>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</si>
  <si>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</si>
  <si>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</si>
  <si>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</si>
  <si>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</si>
  <si>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</si>
  <si>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</si>
  <si>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</si>
  <si>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</si>
  <si>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</si>
  <si>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</si>
  <si>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</si>
  <si>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</si>
  <si>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</si>
  <si>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</si>
  <si>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</si>
  <si>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</si>
  <si>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</si>
  <si>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</si>
  <si>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</si>
  <si>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</si>
  <si>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</si>
  <si>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</si>
  <si>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</si>
  <si>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</si>
  <si>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</si>
  <si>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</si>
  <si>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</si>
  <si>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</si>
  <si>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</si>
  <si>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</si>
  <si>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</si>
  <si>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</si>
  <si>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</si>
  <si>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</si>
  <si>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</si>
  <si>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</si>
  <si>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</si>
  <si>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</si>
  <si>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</si>
  <si>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</si>
  <si>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</si>
  <si>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</si>
  <si>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</si>
  <si>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</si>
  <si>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</si>
  <si>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</si>
  <si>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</si>
  <si>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</si>
  <si>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</si>
  <si>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</si>
  <si>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</si>
  <si>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</si>
  <si>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</si>
  <si>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</si>
  <si>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</si>
  <si>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</si>
  <si>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</si>
  <si>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</si>
  <si>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</si>
  <si>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</si>
  <si>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</si>
  <si>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CGR H16A1 EVALUACION CI CONTABLE 2014 (Anexo en ruta de acceso)</t>
  </si>
  <si>
    <t xml:space="preserve">CGR H16A1 INFORME CICLO FRO 2014 (Anexo en ruta de acceso) </t>
  </si>
  <si>
    <t>TOTAL HALLAZGOS: 10</t>
  </si>
  <si>
    <t>H1A1S</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</si>
  <si>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</si>
  <si>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</si>
  <si>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</si>
  <si>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</si>
  <si>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</si>
  <si>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</si>
  <si>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</si>
  <si>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</si>
  <si>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</si>
  <si>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</si>
  <si>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</si>
  <si>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</si>
  <si>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</si>
  <si>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</si>
  <si>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</si>
  <si>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</si>
  <si>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</si>
  <si>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</si>
  <si>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</si>
  <si>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</si>
  <si>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</si>
  <si>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</si>
  <si>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</si>
  <si>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</si>
  <si>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</si>
  <si>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</si>
  <si>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</si>
  <si>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</si>
  <si>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</si>
  <si>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</si>
  <si>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</si>
  <si>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</si>
  <si>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</si>
  <si>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</si>
  <si>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</si>
  <si>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</si>
  <si>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</si>
  <si>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</si>
  <si>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</si>
  <si>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</si>
  <si>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</si>
  <si>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</si>
  <si>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</si>
  <si>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</si>
  <si>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</si>
  <si>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</si>
  <si>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</si>
  <si>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</si>
  <si>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</si>
  <si>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</si>
  <si>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</si>
  <si>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</si>
  <si>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</si>
  <si>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</si>
  <si>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</si>
  <si>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</si>
  <si>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</si>
  <si>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</si>
  <si>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</si>
  <si>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</si>
  <si>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</si>
  <si>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</si>
  <si>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</si>
  <si>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</si>
  <si>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</si>
  <si>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</si>
  <si>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</si>
  <si>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</si>
  <si>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</si>
  <si>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</si>
  <si>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</si>
  <si>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</si>
  <si>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</si>
  <si>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</si>
  <si>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</si>
  <si>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</si>
  <si>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</si>
  <si>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</si>
  <si>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</si>
  <si>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</si>
  <si>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</si>
  <si>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</si>
  <si>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</si>
  <si>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</si>
  <si>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</si>
  <si>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</si>
  <si>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</si>
  <si>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</si>
  <si>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</si>
  <si>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</si>
  <si>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</si>
  <si>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</si>
  <si>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</si>
  <si>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</si>
  <si>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</si>
  <si>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</si>
  <si>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</si>
  <si>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</si>
  <si>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</si>
  <si>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</si>
  <si>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</si>
  <si>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</si>
  <si>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</si>
  <si>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</si>
  <si>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</si>
  <si>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</si>
  <si>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</si>
  <si>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</si>
  <si>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</si>
  <si>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</si>
  <si>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</si>
  <si>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</si>
  <si>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</si>
  <si>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</si>
  <si>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</si>
  <si>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</si>
  <si>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</si>
  <si>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</si>
  <si>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</si>
  <si>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</si>
  <si>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</si>
  <si>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</si>
  <si>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</si>
  <si>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</si>
  <si>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</si>
  <si>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</si>
  <si>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</si>
  <si>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</si>
  <si>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</si>
  <si>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</si>
  <si>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</si>
  <si>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</si>
  <si>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</si>
  <si>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</si>
  <si>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</si>
  <si>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</si>
  <si>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</si>
  <si>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</si>
  <si>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</si>
  <si>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</si>
  <si>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</si>
  <si>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Dependencia o proceso objeto de seguimiento: AUDITORIA ESPECIAL LAGO DE TOTA</t>
  </si>
  <si>
    <t>TOTAL HALLAZGOS: 5</t>
  </si>
  <si>
    <t>H1A1T</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</si>
  <si>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</si>
  <si>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</si>
  <si>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</si>
  <si>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</si>
  <si>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</si>
  <si>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</si>
  <si>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</si>
  <si>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</si>
  <si>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</si>
  <si>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</si>
  <si>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</si>
  <si>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</si>
  <si>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</si>
  <si>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</si>
  <si>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</si>
  <si>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</si>
  <si>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</si>
  <si>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</si>
  <si>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</si>
  <si>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</si>
  <si>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</si>
  <si>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</si>
  <si>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</si>
  <si>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</si>
  <si>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</si>
  <si>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</si>
  <si>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</si>
  <si>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</si>
  <si>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</si>
  <si>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</si>
  <si>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</si>
  <si>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</si>
  <si>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</si>
  <si>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</si>
  <si>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</si>
  <si>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</si>
  <si>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</si>
  <si>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</si>
  <si>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</si>
  <si>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</si>
  <si>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</si>
  <si>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</si>
  <si>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</si>
  <si>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</si>
  <si>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</si>
  <si>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</si>
  <si>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</si>
  <si>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</si>
  <si>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</si>
  <si>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</si>
  <si>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</si>
  <si>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</si>
  <si>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</si>
  <si>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</si>
  <si>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</si>
  <si>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</si>
  <si>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</si>
  <si>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</si>
  <si>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</si>
  <si>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</si>
  <si>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</si>
  <si>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</si>
  <si>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</si>
  <si>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</si>
  <si>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</si>
  <si>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</si>
  <si>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</si>
  <si>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</si>
  <si>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</si>
  <si>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TOTAL HALLAZGOS: 6</t>
  </si>
  <si>
    <t xml:space="preserve">H1A1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</si>
  <si>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</si>
  <si>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</si>
  <si>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</si>
  <si>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</si>
  <si>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</si>
  <si>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</si>
  <si>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</si>
  <si>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</si>
  <si>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</si>
  <si>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</si>
  <si>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</si>
  <si>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</si>
  <si>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</si>
  <si>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</si>
  <si>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</si>
  <si>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</si>
  <si>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</si>
  <si>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</si>
  <si>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</si>
  <si>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</si>
  <si>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</si>
  <si>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</si>
  <si>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</si>
  <si>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</si>
  <si>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</si>
  <si>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</si>
  <si>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</si>
  <si>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</si>
  <si>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</si>
  <si>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</si>
  <si>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</si>
  <si>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</si>
  <si>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</si>
  <si>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</si>
  <si>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</si>
  <si>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</si>
  <si>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</si>
  <si>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</si>
  <si>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</si>
  <si>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</si>
  <si>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</si>
  <si>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</si>
  <si>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</si>
  <si>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</si>
  <si>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</si>
  <si>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</si>
  <si>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</si>
  <si>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</si>
  <si>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</si>
  <si>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</si>
  <si>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</si>
  <si>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t>Entidad: INSTITUTO DE HIDROLOGÍA, METEOROLOGÍA Y ESTUDIOS AMBIENTALES</t>
  </si>
  <si>
    <r>
      <t>Dependencia o proceso objeto de seguimiento:</t>
    </r>
    <r>
      <rPr>
        <b/>
        <sz val="11"/>
        <color rgb="FFFF0000"/>
        <rFont val="Arial"/>
        <family val="2"/>
      </rPr>
      <t xml:space="preserve"> </t>
    </r>
    <r>
      <rPr>
        <b/>
        <sz val="11"/>
        <color rgb="FF7030A0"/>
        <rFont val="Arial"/>
        <family val="2"/>
      </rPr>
      <t>Auditoría Política Nacional Gestión del Recurso Hidrico 2010-2013</t>
    </r>
  </si>
  <si>
    <t>TOTAL HALLAZGOS: 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</si>
  <si>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</si>
  <si>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</si>
  <si>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</si>
  <si>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</si>
  <si>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</si>
  <si>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</si>
  <si>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</si>
  <si>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</si>
  <si>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</si>
  <si>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</si>
  <si>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</si>
  <si>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</si>
  <si>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</si>
  <si>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Boletines_SIRH (dentro de la ruta de acceso)</t>
  </si>
  <si>
    <t>Taller_Capacita_Socializacion (dentro de la ruta de acceso)</t>
  </si>
  <si>
    <t>Fortalecer de las estrategias  para continuar la implementacion del SIRH</t>
  </si>
  <si>
    <t>Mejorar la estrategia de gestión de información en el SIRH</t>
  </si>
  <si>
    <t xml:space="preserve">Subdirección de Hidrología </t>
  </si>
  <si>
    <t>Evidencias en Ruta de acceso: M:\OF_CONTROL_INTERNO\Compartida\2019\RFCC\Cons.PM_CGR\9._Aud_PNGRH_2010-2013\4.Evidencia\H25A2_Talleres</t>
  </si>
  <si>
    <t>Ponencia taller nacional. (dentro de la ruta de acceso)</t>
  </si>
  <si>
    <t>Informe de Estrategia_gestion_SIRH. (dentro de la ruta de acceso)</t>
  </si>
  <si>
    <t>Informe Talleres Capacitación y listas de asistencia (dentro de la ruta de acceso)</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</si>
  <si>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</si>
  <si>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</si>
  <si>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</si>
  <si>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</si>
  <si>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</si>
  <si>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</si>
  <si>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</si>
  <si>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</si>
  <si>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</si>
  <si>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</si>
  <si>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</si>
  <si>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</si>
  <si>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</si>
  <si>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</si>
  <si>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</si>
  <si>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</si>
  <si>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t>Formulación, implementación, socialización e inclusión en el SIG</t>
    </r>
    <r>
      <rPr>
        <sz val="11"/>
        <color rgb="FFFF0000"/>
        <rFont val="Calibri"/>
        <family val="2"/>
        <scheme val="minor"/>
      </rPr>
      <t xml:space="preserve"> </t>
    </r>
    <r>
      <rPr>
        <sz val="11"/>
        <color theme="1"/>
        <rFont val="Calibri"/>
        <family val="2"/>
        <scheme val="minor"/>
      </rPr>
      <t xml:space="preserve">de un formato de informe  estandar de presentación de informes por parte del </t>
    </r>
    <r>
      <rPr>
        <sz val="11"/>
        <rFont val="Calibri"/>
        <family val="2"/>
        <scheme val="minor"/>
      </rPr>
      <t>contratista</t>
    </r>
    <r>
      <rPr>
        <sz val="11"/>
        <color rgb="FFFF0000"/>
        <rFont val="Calibri"/>
        <family val="2"/>
        <scheme val="minor"/>
      </rPr>
      <t xml:space="preserve"> </t>
    </r>
    <r>
      <rPr>
        <sz val="11"/>
        <color theme="1"/>
        <rFont val="Calibri"/>
        <family val="2"/>
        <scheme val="minor"/>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</si>
  <si>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</si>
  <si>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</si>
  <si>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</si>
  <si>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</si>
  <si>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 xml:space="preserve">FORMATO INFORME ACCIONES CUMPLIDAS PLANES DE MEJORAMIENTO 
</t>
  </si>
  <si>
    <t>Entidad:    INSTITUTO DE HIDROLOGÍA, METEOROLOGÍA Y ESTUDIOS AMBIENTALES</t>
  </si>
  <si>
    <t>Convenio 356 de 2014 (dentro de la ruta de acceso)</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</si>
  <si>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</si>
  <si>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 xml:space="preserve">
Revisión del manual de funciones.    ·      </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</si>
  <si>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</si>
  <si>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</si>
  <si>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</si>
  <si>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</si>
  <si>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</si>
  <si>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</si>
  <si>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</si>
  <si>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Fase 1. Continuar en coordinación con la CNSC con las acciones tendientes a proveer los cargos vacantes a travès del concurso según estudio tècnico aprobado en la vigencia 2013  por las instancias correspondientes.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</si>
  <si>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</si>
  <si>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</si>
  <si>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</si>
  <si>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se evidencia el correo donde se utiliza el formato. Se evidenció el documento con código  A1-ARP-08 Versión 3 con fecha del 14/07/2014 en el cual se dan lineamientos para el manejo de los servicios publicos.</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</si>
  <si>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</si>
  <si>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</si>
  <si>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</si>
  <si>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</si>
  <si>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</si>
  <si>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 xml:space="preserve">Actualmente, se encuentra en plan de mejora hallazgo de auditoría interna sobre incapacidades y para la vigencia 2020, se continuará insistiendo, a tráves de auditoría en la revisión integral del tema. </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</si>
  <si>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</si>
  <si>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</si>
  <si>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</si>
  <si>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 xml:space="preserve">Actualmente, se encuentra parametrizada la matriz y se está adelantando la puesta en marcha de un aplicativo para el manejo de auditoría y planes de mejoramiento. </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</si>
  <si>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</si>
  <si>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</si>
  <si>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Aprobado por:  María Eugenia Patiño Jurado - Jefe Oficina Control Interno</t>
  </si>
  <si>
    <t>Elaborado por:  Rafael Cortes - Contratista Oficina de Control Interno</t>
  </si>
  <si>
    <t>Fecha:  Diciembre 2019.</t>
  </si>
  <si>
    <t>Dependencia o proceso objeto de seguimiento: VARIAS DEPENDENCIAS- VIGENCIA 2012</t>
  </si>
  <si>
    <t xml:space="preserve">Fecha de revisión de acciones:  El seguimiento se realizó durante varias vigencias, de acuerdo a cronograma establecido por cada área y fue informado oportunamente a la Contraloría General, a través de Sireci. </t>
  </si>
  <si>
    <t>6/02/20147</t>
  </si>
  <si>
    <t>MEPJ-20-01-2020</t>
  </si>
  <si>
    <t>Fecha de revisión de acciones: Vigencias 2014 y 2015</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</si>
  <si>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</si>
  <si>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</si>
  <si>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</si>
  <si>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</si>
  <si>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</si>
  <si>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</si>
  <si>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</si>
  <si>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</si>
  <si>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</si>
  <si>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</si>
  <si>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</si>
  <si>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t xml:space="preserve">Se evidenció la actualización al documento, versión 02 con fecha del 25/11/2015 del "PLAN DE SEGURIDAD Y PRIVACIDAD DE LA INFORMACIÓN" con código A-GI--M002. Actualmente el código que corresponde a este documento es E-SGI-SI-M003. </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</si>
  <si>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</si>
  <si>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</si>
  <si>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</si>
  <si>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</si>
  <si>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</si>
  <si>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Se verificó las cotizaciones de Sonda,Telefónica y Colsof, para efectos de establecer el estudio de mercado para el Centro de Computo alterno.  Con este estudio se alcanza la meta.</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</si>
  <si>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</si>
  <si>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</si>
  <si>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</si>
  <si>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En el proceso estrategico SGI, se actualizó el formato para formulación y evaluación del mapa de riesgos. Se identificaron 21 mapas de riesgo a saber;  se consolidó la información de los mapas de riesgo y corrupción en el formato establecido por la OPLA.</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</si>
  <si>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</si>
  <si>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</si>
  <si>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family val="2"/>
      </rPr>
      <t>dicionalmente, la inclusión del formato A-GJ.F032, Versión 1;</t>
    </r>
    <r>
      <rPr>
        <sz val="11"/>
        <color theme="1"/>
        <rFont val="Arial"/>
        <family val="2"/>
      </rPr>
      <t xml:space="preserve"> dando cumplimiento a lo requerido por la CGR</t>
    </r>
  </si>
  <si>
    <r>
      <rPr>
        <b/>
        <sz val="11"/>
        <color theme="1"/>
        <rFont val="Arial"/>
        <family val="2"/>
      </rPr>
      <t>Se han adelantado actividades como la capacitación para los supervisores, de lo cual se adjuntó el listado de asistencia a dicha jornada.</t>
    </r>
    <r>
      <rPr>
        <sz val="11"/>
        <color theme="1"/>
        <rFont val="Arial"/>
        <family val="2"/>
      </rPr>
      <t xml:space="preserve">  Se allega circular No.13 de 2015, mediante la cual se conocen las modificaciones del manual de contratación. Adicionalmente, la inclusión del formato A-GJ.F032, Versión 1</t>
    </r>
    <r>
      <rPr>
        <b/>
        <sz val="11"/>
        <color theme="1"/>
        <rFont val="Arial"/>
        <family val="2"/>
      </rPr>
      <t>;</t>
    </r>
    <r>
      <rPr>
        <sz val="11"/>
        <color theme="1"/>
        <rFont val="Arial"/>
        <family val="2"/>
      </rPr>
      <t xml:space="preserve"> dando cumplimiento a lo requerido por la CGR</t>
    </r>
  </si>
  <si>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</si>
  <si>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</si>
  <si>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</si>
  <si>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</si>
  <si>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Se evidenció la inclusión en el SGI del formato denominado :" Requisito previo visita de evaluadores"conflicto de interes"". Codigo M-AC-EA-F004</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</si>
  <si>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</si>
  <si>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</si>
  <si>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</si>
  <si>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</si>
  <si>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</si>
  <si>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</si>
  <si>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</si>
  <si>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</si>
  <si>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</si>
  <si>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</si>
  <si>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</si>
  <si>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</si>
  <si>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</si>
  <si>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</si>
  <si>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EVALUACIÓN avances pm SUPERVISORES CGR-2014 julio (anexo, dentro de la ruta de acceso).</t>
  </si>
  <si>
    <t>RELACIÓN DE CONTRATOS LIQUIDADOS (anexo, dentro de la ruta de acceso).</t>
  </si>
  <si>
    <t>La Oficina de Control Interno, verificó la ejecución del plan de choque para organizar la documentación de la actualidad contractual en expedientes digitales y carpetas físicas.</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</si>
  <si>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</si>
  <si>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</si>
  <si>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</si>
  <si>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</si>
  <si>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</si>
  <si>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Se evidenció la conciliación de las cuentas bancarias mencionadas, dando cierre a esta meta.</t>
  </si>
  <si>
    <t>Se evidencia la conciliación por parte del Grupo de Contabilidad con el Grupo de Almacén, donde se establecieron las diferencias en terrenos y edificaciones y se realizaron los respectivos ajustes en SIIF.</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</si>
  <si>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</si>
  <si>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family val="2"/>
      </rPr>
      <t xml:space="preserve"> $</t>
    </r>
    <r>
      <rPr>
        <sz val="11"/>
        <color theme="1"/>
        <rFont val="Arial"/>
        <family val="2"/>
      </rPr>
      <t>123,961.  Asi las cosas, se confima la conciliación y ajuste de la cuenta 5808 por concepto de registros de baja de bienes; razón por la cual, es procedente el cierre del presente hallazgo.</t>
    </r>
  </si>
  <si>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</si>
  <si>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 xml:space="preserve">Acta de la verificación por parte de cada área responsable de la información antes del envío. </t>
  </si>
  <si>
    <t>JEFE DE CONTROL INTERNO IDEAM</t>
  </si>
  <si>
    <t>MEPJ-21-01-2020</t>
  </si>
  <si>
    <t>Entidad:  INSTITUTO DE HIDROLOGÍA, METEOROLOGÍA Y ESTUDIOS AMBIENTALES</t>
  </si>
  <si>
    <r>
      <t>Dependencia o proceso objeto de seguimiento:</t>
    </r>
    <r>
      <rPr>
        <b/>
        <sz val="11"/>
        <color rgb="FFFF0000"/>
        <rFont val="Arial"/>
        <family val="2"/>
      </rPr>
      <t xml:space="preserve"> </t>
    </r>
    <r>
      <rPr>
        <b/>
        <sz val="11"/>
        <rFont val="Arial"/>
        <family val="2"/>
      </rPr>
      <t>Actuación Especial Financiera 2014-Conciliaciones bancarias</t>
    </r>
  </si>
  <si>
    <t>Total hallazgos: 16</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</si>
  <si>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</si>
  <si>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</si>
  <si>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</si>
  <si>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Se evidenció la publicación del procedimiento en el SIG, del 4 de diciembre de 2014.   De otra parte, las comisiones son tramitadas en el SIIF II; toda vez que, cada una de ellas se encuentra asociada a un rubro presupuestal asignado previamente.</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</si>
  <si>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</si>
  <si>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El 22 de agosto se solicitó concepto a la Contaduría General de la Nación y se recibió respuesta el 03 de septiembre de 2014 y una vez recibido, se procedió a realizar los ajustes y reclasificaciones recomendadas en el concepto.</t>
  </si>
  <si>
    <t>Se evidenció los Log de errores de validación, los cuales permiten identificar inconsistencìas en los registros contables.</t>
  </si>
  <si>
    <t>Para la vigencia 2014 se han afectuado 3 seguimientos trimestrales a los planes de mejoramiento de los procesos del ciclo financiero. Los resultados de los seguimiento han sido de conocimiento de las coordinaciones de cada área.</t>
  </si>
  <si>
    <t>El 24 de abril se realizó un taller liderado por funcionarios del Departamento Nacional de Planeación, DNP, dirigido a jefes y funcionarios del IDEAM, responsables de la formulación, seguimiento y reporte de indicadores.</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</si>
  <si>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</si>
  <si>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</si>
  <si>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 xml:space="preserve">Entidad: INSTITUTO DE HIDROLOGÍA, METEOROLOGÍA Y ESTUDIOS AMBIENTALES </t>
  </si>
  <si>
    <t>2012-2013</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</si>
  <si>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</si>
  <si>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Se observó copia del convenio No.008 de 2013 (IDEAM-IAvH), y el avance de la interpretación a escala 1:25.000 de  76.812 hectáreas del área de páramos priorizados en jurisdicción de la cuenca del Lago de Tota se observa en Mapa de coberturas de la Tierra.</t>
  </si>
  <si>
    <t>Subdirección de Hidrología</t>
  </si>
  <si>
    <t>Fecha de revisión de acciones: Vigencia 2014</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</si>
  <si>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</si>
  <si>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r>
      <t>Fecha de revisión de acciones: V</t>
    </r>
    <r>
      <rPr>
        <b/>
        <sz val="11"/>
        <color rgb="FFFF0000"/>
        <rFont val="Arial"/>
        <family val="2"/>
      </rPr>
      <t>igencias 2013-2014</t>
    </r>
  </si>
  <si>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</si>
  <si>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</si>
  <si>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</si>
  <si>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</si>
  <si>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MEPJ-22-01-2020</t>
  </si>
  <si>
    <t>Dependencia o proceso objeto de seguimiento:  VARÍAS  - ADITORÍA DENUNCIAS 1-2014</t>
  </si>
  <si>
    <t>2010-2013</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</si>
  <si>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</si>
  <si>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 xml:space="preserve">Se evidenció la realización del informe “Estrategia para mejorar la gestión”, las capacitaciones realizadas y listas de asistencia. Meta cumplida y se le da cierre al hallazgo. </t>
  </si>
  <si>
    <t>JEFE DE CONTROL INTERNO O QUIEN HAGA SUS VECES</t>
  </si>
  <si>
    <t>Fecha de revisión de acciones: Vigencia 2015</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</si>
  <si>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</si>
  <si>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</si>
  <si>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</si>
  <si>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Subdirección de Estudios Ambientales</t>
  </si>
  <si>
    <t>Fecha de revisión de acciones: Vigencias 2016 y 2017</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</si>
  <si>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</si>
  <si>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</si>
  <si>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Oficina de Planeación</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</si>
  <si>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</si>
  <si>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</si>
  <si>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</si>
  <si>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Oficina de Control Interno</t>
  </si>
  <si>
    <t>Oficina Jurídica y Grupo Gestión Documental</t>
  </si>
  <si>
    <t xml:space="preserve">Grupo Servicios Administrativos </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</si>
  <si>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</si>
  <si>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</si>
  <si>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Grupo Atención al Ciudadano</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</si>
  <si>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</si>
  <si>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family val="2"/>
      </rPr>
      <t>,</t>
    </r>
    <r>
      <rPr>
        <sz val="11"/>
        <color theme="1"/>
        <rFont val="Arial"/>
        <family val="2"/>
      </rPr>
      <t xml:space="preserve"> adicionalmente se realizaron las gestiones administrativas para ponerlo a disposición de las Autoridades Ambientales.</t>
    </r>
  </si>
  <si>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</si>
  <si>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</si>
  <si>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Subdirección de Ecosistemas</t>
  </si>
  <si>
    <t>Subdirecciones</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</si>
  <si>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</si>
  <si>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</si>
  <si>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</si>
  <si>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</si>
  <si>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</si>
  <si>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</si>
  <si>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</si>
  <si>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Secretaría General</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</si>
  <si>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</si>
  <si>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</si>
  <si>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Grupo de Tesorería</t>
  </si>
  <si>
    <t>Grupo de Almacén</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</si>
  <si>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</si>
  <si>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</si>
  <si>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</si>
  <si>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</si>
  <si>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Grupo de Servicios Administrativos</t>
  </si>
  <si>
    <t>Grupo Contabilidad - otros</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</si>
  <si>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</si>
  <si>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Según la documentación otorgada, se  evidenciaron las respectivas comunicaciones de los memorandos, en donde se relacionan, los elementos dados de baja o reposición. Además, se evidenció los comprobantes de SIIF NACIÓN.</t>
  </si>
  <si>
    <t>Grupos de Almacén y Contabilidad</t>
  </si>
  <si>
    <t>Grupo de Contabilidad</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</si>
  <si>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</si>
  <si>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</si>
  <si>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</si>
  <si>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t>Se  anexaron los soportes (egresos escaneados) de las reclasificaciones realizadas en las áreas operativas 1,2,5,10.  Se aclara por su volumen se deben revisar en el área.</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</si>
  <si>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</si>
  <si>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</si>
  <si>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</si>
  <si>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</si>
  <si>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</si>
  <si>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</si>
  <si>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Se confronta la conciliación de diciembre 2016 de los aplicativos SIIF y SICAPITAL, donde no hay diferencias. La accion fue replanteada para la vigencia 2017.</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</si>
  <si>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</si>
  <si>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</si>
  <si>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</si>
  <si>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family val="2"/>
      </rPr>
      <t>Documento con requerimientos para el diseño de un sistema de registro de incidencias y atención de solicitudes a los subsistemas del SIA."</t>
    </r>
  </si>
  <si>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</si>
  <si>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H24A1 (O5-5D)</t>
  </si>
  <si>
    <t>H24A2  (O5-5D)</t>
  </si>
  <si>
    <t>H24A3 (O5-5D)</t>
  </si>
  <si>
    <t>El formato de POA 2016 está diseñado de acuerdo con la asignación consignada en la ley de presupuestos y resolución 001de 2014.</t>
  </si>
  <si>
    <t>2013. Se evidenció el contrato de MENOR CUANTÍA No. 278 de 2013 foliado del No. 001 de 156.                                                   2014 .Se evidenció el contrato de la Ingeniera Vanessa Corzo Mantilla foliado del No:001 al 093.</t>
  </si>
  <si>
    <t>Se observaron los soportes de la verificación del cargue de información por parte de las Autoridades Ambientales CRA, CORPOMAG, CORPOCALDAS, CRQ, CORNARE, CORPOAMAZONIA, ICA, CODECHOCO, CDA, CAR ANMVA, DAGMA.</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</si>
  <si>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</si>
  <si>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</si>
  <si>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donacion sena2012H43A1 Y 2 (anexo, dentro de la ruta de acceso).</t>
  </si>
  <si>
    <t xml:space="preserve">Evidencias en ruta de acceso: M:\OF_CONTROL_INTERNO\Compartida\2019\RFCC\Cons.PM_CGR\1._Aud_Integral_2012\4.Evidencias\H43_A1 </t>
  </si>
  <si>
    <t>CGR_012_Correo solicitud 12 de may y 8 de oct (Anexo en ruta de acceso )</t>
  </si>
  <si>
    <t>donacion sena -2-2012H43A1 (Anexo en ruta de acceso )</t>
  </si>
  <si>
    <t>donacion sena2012H43A1 Y 2 (Anexo en ruta de acceso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</si>
  <si>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</si>
  <si>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</si>
  <si>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</si>
  <si>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</si>
  <si>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La evidencia de las comunicaciones se encuentra en la ruta de acceso M:\OF_CONTROL_INTERNO\Compartida\2019\RFCC\Cons.PM_CGR\5._Auditoria_SIAC_2010-2011-2012\4.Evidencia\H9A1S_a_H9A3S</t>
  </si>
  <si>
    <t xml:space="preserve">Teniendo en cuenta que estos hallazgos son responsabilidad del Invemar, no se emite concepto sobre el cumplimiento de acciones. Solo se adjunta la evidencia. </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</si>
  <si>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</si>
  <si>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</si>
  <si>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 xml:space="preserve">Oficina de Planeación </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</si>
  <si>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</si>
  <si>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</si>
  <si>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</si>
  <si>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</si>
  <si>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</si>
  <si>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</si>
  <si>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</si>
  <si>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</si>
  <si>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</si>
  <si>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</si>
  <si>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</si>
  <si>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</si>
  <si>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CUADRO MUESTRA VERIF AFILIACION ARL 2016 (anexo, dentro de la ruta de acceso).</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</si>
  <si>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</si>
  <si>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</si>
  <si>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t>Muestra</t>
    </r>
    <r>
      <rPr>
        <b/>
        <sz val="11"/>
        <color rgb="FFFF0000"/>
        <rFont val="Arial Narrow"/>
        <family val="2"/>
      </rPr>
      <t xml:space="preserve"> froamtado</t>
    </r>
    <r>
      <rPr>
        <sz val="11"/>
        <color theme="1"/>
        <rFont val="Arial Narrow"/>
        <family val="2"/>
      </rPr>
      <t xml:space="preserve"> conciliación PDF ( dentro de ruta de acceso)</t>
    </r>
  </si>
  <si>
    <t>Se evidenció la Resolución 1953 con la cual dieron de baja los vehículos con más de 20 años de servicio.   Así mismo, se observó el reporte en el cual se identifica el bote con fibra de vidrio, el cual tambien fue dado de baja.</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</si>
  <si>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</si>
  <si>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</si>
  <si>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r>
      <rPr>
        <b/>
        <sz val="11"/>
        <color theme="1"/>
        <rFont val="Arial Narrow"/>
        <family val="2"/>
      </rPr>
      <t xml:space="preserve">Reparación Directa </t>
    </r>
    <r>
      <rPr>
        <sz val="11"/>
        <color theme="1"/>
        <rFont val="Arial Narrow"/>
        <family val="2"/>
      </rPr>
      <t xml:space="preserve">: Instituto de Hidrología y estudios ambientales- IDEAM                                                                                                                                                                                                            </t>
    </r>
    <r>
      <rPr>
        <b/>
        <sz val="11"/>
        <color theme="1"/>
        <rFont val="Arial Narrow"/>
        <family val="2"/>
      </rPr>
      <t>Demanadante</t>
    </r>
    <r>
      <rPr>
        <sz val="11"/>
        <color theme="1"/>
        <rFont val="Arial Narrow"/>
        <family val="2"/>
      </rPr>
      <t xml:space="preserve">: IDEAM                                                                                                                                                                                                                                                                                                                           </t>
    </r>
    <r>
      <rPr>
        <b/>
        <sz val="11"/>
        <color theme="1"/>
        <rFont val="Arial Narrow"/>
        <family val="2"/>
      </rPr>
      <t xml:space="preserve">Demandado: </t>
    </r>
    <r>
      <rPr>
        <sz val="11"/>
        <color theme="1"/>
        <rFont val="Arial Narrow"/>
        <family val="2"/>
      </rPr>
      <t>UNIDAD ADMINISTRATIVA ESPECIAL DE AERONAUTICA CIVIL</t>
    </r>
  </si>
  <si>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</si>
  <si>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</si>
  <si>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r>
      <rPr>
        <b/>
        <sz val="11"/>
        <color theme="1"/>
        <rFont val="Arial Narrow"/>
        <family val="2"/>
      </rPr>
      <t xml:space="preserve">Enero 2020: Consultada la base de datos de la Rama Judicial - CONSEJO DE ESTADO - SECRETARIA GENERAL  - se obtuvo lo siguiente: </t>
    </r>
    <r>
      <rPr>
        <sz val="11"/>
        <color theme="1"/>
        <rFont val="Arial Narrow"/>
        <family val="2"/>
      </rPr>
      <t xml:space="preserve">
</t>
    </r>
    <r>
      <rPr>
        <b/>
        <sz val="11"/>
        <color theme="1"/>
        <rFont val="Arial Narrow"/>
        <family val="2"/>
      </rPr>
      <t>1</t>
    </r>
    <r>
      <rPr>
        <sz val="11"/>
        <color theme="1"/>
        <rFont val="Arial Narrow"/>
        <family val="2"/>
      </rPr>
      <t xml:space="preserve">. El dìa 10  de septiembre de 2018: El apoderado de la Unidad Administrativa Especial de Aeronatica Civil, presenta Alegato de Conclusiòn. 
</t>
    </r>
    <r>
      <rPr>
        <b/>
        <sz val="11"/>
        <color theme="1"/>
        <rFont val="Arial Narrow"/>
        <family val="2"/>
      </rPr>
      <t>2</t>
    </r>
    <r>
      <rPr>
        <sz val="11"/>
        <color theme="1"/>
        <rFont val="Arial Narrow"/>
        <family val="2"/>
      </rPr>
      <t xml:space="preserve">. El dìa 11 de septiembre de 2018: Por Estado - se corre traslado de 10 dìas para alegar. 
</t>
    </r>
    <r>
      <rPr>
        <b/>
        <sz val="11"/>
        <color theme="1"/>
        <rFont val="Arial Narrow"/>
        <family val="2"/>
      </rPr>
      <t>3</t>
    </r>
    <r>
      <rPr>
        <sz val="11"/>
        <color theme="1"/>
        <rFont val="Arial Narrow"/>
        <family val="2"/>
      </rPr>
      <t xml:space="preserve">.El dìa 25 de septiembre de 2018 se presentan alegatos de Conslusiòn por parte del apoderado del IDEAM.
</t>
    </r>
    <r>
      <rPr>
        <b/>
        <sz val="11"/>
        <color theme="1"/>
        <rFont val="Arial Narrow"/>
        <family val="2"/>
      </rPr>
      <t>4.</t>
    </r>
    <r>
      <rPr>
        <sz val="11"/>
        <color theme="1"/>
        <rFont val="Arial Narrow"/>
        <family val="2"/>
      </rPr>
      <t xml:space="preserve">El dìa 25 de septiembre de 2018 apoderado de La Unidad Administrativa Especial AERONÀUTICA Civil presenta Alegatos de Conclusiòn. 
</t>
    </r>
    <r>
      <rPr>
        <b/>
        <sz val="11"/>
        <color theme="1"/>
        <rFont val="Arial Narrow"/>
        <family val="2"/>
      </rPr>
      <t>5</t>
    </r>
    <r>
      <rPr>
        <sz val="11"/>
        <color theme="1"/>
        <rFont val="Arial Narrow"/>
        <family val="2"/>
      </rPr>
      <t xml:space="preserve">.El dìa 27 de septiembre de 2018 entra el proceso al DESPACHO PARA ELABORAR FALLO </t>
    </r>
  </si>
  <si>
    <t xml:space="preserve">Diciembre 2019:  Sobre este hallazgo no se remite información de cierre; toda vez que está siendo objeto de revisión por parte de la Oficina de Control Interno. </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</si>
  <si>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</si>
  <si>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Ruta de acceso: M:\OF_CONTROL_INTERNO\Compartida\2019\RFCC\CONSOLIDADOS__PM_CGR\1._Aud_Integral_2012\4.Evidencias\H23_A2</t>
  </si>
  <si>
    <t>Comun MADS 24-12-14-RUA (Anexo en ruta de acceo)</t>
  </si>
  <si>
    <t>H23 A2 CONTRATO 233 DE 2014 (Anexo en ruta de acceso)</t>
  </si>
  <si>
    <t>MADS - Sistema de Correspondencia 8240-E2-44128-2014 (Anexo en ruta de acceso)</t>
  </si>
  <si>
    <t>Registro correo MADS (Anexo en ruta de acceso)</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</si>
  <si>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</si>
  <si>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r>
      <rPr>
        <b/>
        <sz val="11"/>
        <color theme="1"/>
        <rFont val="Arial Narrow"/>
        <family val="2"/>
      </rPr>
      <t xml:space="preserve">Enero 2020: Consultado la página Rama Judicial- JUZGADO ADMINISTRATIVO - 34 ORAL  BOGOTA, se encontró lo siguiente: </t>
    </r>
    <r>
      <rPr>
        <sz val="11"/>
        <color theme="1"/>
        <rFont val="Arial Narrow"/>
        <family val="2"/>
      </rPr>
      <t xml:space="preserve">
</t>
    </r>
    <r>
      <rPr>
        <b/>
        <sz val="11"/>
        <color theme="1"/>
        <rFont val="Arial Narrow"/>
        <family val="2"/>
      </rPr>
      <t>1. El dìa 24 de junio de 2019:</t>
    </r>
    <r>
      <rPr>
        <sz val="11"/>
        <color theme="1"/>
        <rFont val="Arial Narrow"/>
        <family val="2"/>
      </rPr>
      <t xml:space="preserve"> Se radica oficio remisorio Trámite de embargo.
</t>
    </r>
    <r>
      <rPr>
        <b/>
        <sz val="11"/>
        <color theme="1"/>
        <rFont val="Arial Narrow"/>
        <family val="2"/>
      </rPr>
      <t>2. El dìa 02 de marzo de 2019:</t>
    </r>
    <r>
      <rPr>
        <sz val="11"/>
        <color theme="1"/>
        <rFont val="Arial Narrow"/>
        <family val="2"/>
      </rPr>
      <t xml:space="preserve">  El Juzgado recibe respuesta sobre medida cautelar por UNIMINUTO .
</t>
    </r>
    <r>
      <rPr>
        <b/>
        <sz val="11"/>
        <color theme="1"/>
        <rFont val="Arial Narrow"/>
        <family val="2"/>
      </rPr>
      <t>3. El dìa 11 de septiembre de 2019:</t>
    </r>
    <r>
      <rPr>
        <sz val="11"/>
        <color theme="1"/>
        <rFont val="Arial Narrow"/>
        <family val="2"/>
      </rPr>
      <t xml:space="preserve">  Se ordena mantener el expediente en Secretaría .
</t>
    </r>
    <r>
      <rPr>
        <b/>
        <sz val="11"/>
        <color theme="1"/>
        <rFont val="Arial Narrow"/>
        <family val="2"/>
      </rPr>
      <t>4. El dìa 11 de septiembre  de 2019:</t>
    </r>
    <r>
      <rPr>
        <sz val="11"/>
        <color theme="1"/>
        <rFont val="Arial Narrow"/>
        <family val="2"/>
      </rPr>
      <t xml:space="preserve"> Se notifica por estado al demandado.
</t>
    </r>
    <r>
      <rPr>
        <b/>
        <sz val="11"/>
        <color theme="1"/>
        <rFont val="Arial Narrow"/>
        <family val="2"/>
      </rPr>
      <t>5. El dìa 14 de enero del 2020</t>
    </r>
    <r>
      <rPr>
        <sz val="11"/>
        <color theme="1"/>
        <rFont val="Arial Narrow"/>
        <family val="2"/>
      </rPr>
      <t xml:space="preserve">: Recibe memorial - Allega respuesta a requerimiento Uniminuto </t>
    </r>
  </si>
  <si>
    <t xml:space="preserve">Se pudo evidenciar que según acta individual de reparto No. 110013336034201400331 se presentó demanda ejecutiva contra el señor YAMIT EUGENIO RAMÍREZ SÁNCHEZ. </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</si>
  <si>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</si>
  <si>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Se evidenció los correos de solicitud  enviados al SENA (12 de mayo y 8 de octubre)  por parte de la Doctora CLEMENTINA DEL PILAR GONZALEZ PULIDO, Secretaria General IDEAM.  Se efectuó el inventario de equipos y papeleria técnica.</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</si>
  <si>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</si>
  <si>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</si>
  <si>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</si>
  <si>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CORTE A 27 DE ENERO DE  2020</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</si>
  <si>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</si>
  <si>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</si>
  <si>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</si>
  <si>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</si>
  <si>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</si>
  <si>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</si>
  <si>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</si>
  <si>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</si>
  <si>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</si>
  <si>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</si>
  <si>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</si>
  <si>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</si>
  <si>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</si>
  <si>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</si>
  <si>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</si>
  <si>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</si>
  <si>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</si>
  <si>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</si>
  <si>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</si>
  <si>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</si>
  <si>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</si>
  <si>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</si>
  <si>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</si>
  <si>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</si>
  <si>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</si>
  <si>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</si>
  <si>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</si>
  <si>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</si>
  <si>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</si>
  <si>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</si>
  <si>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</si>
  <si>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Este hallazgo corresponde a: "aAuditoría hallazgos en la atención de las denuncias código SIPAR 2019-162688- 82111- D y 2019-166405-82111-D”.</t>
  </si>
  <si>
    <t>Fecha:  Enero 2021</t>
  </si>
  <si>
    <t>Elaborado por:  Seguimiento realizado por los profesionales contratistas de la Oficina de Control Interno en noviembre/diciembre de 2020.</t>
  </si>
  <si>
    <t>Este hallazgo corresponde a:  "Auditoría hallazgos en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</si>
  <si>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</si>
  <si>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</si>
  <si>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</si>
  <si>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</si>
  <si>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 xml:space="preserve">
De acuerdo al seguimiento anterior, se anexan Formatos de constancia de cierre de expedientes contractuales No. 193 de 2012 y No. 459 de 2012, debidamente firmados.</t>
  </si>
  <si>
    <t>Liquidación contratos: Se evidenció falta de liquidación de contratos por parte de los supervisores y líderes, a fin de que la Oficina Asesora Jurídica  culmine el trámite correspondiente.</t>
  </si>
  <si>
    <t xml:space="preserve">Capacitación 
</t>
  </si>
  <si>
    <t>Corresponde a REAPERTURA DE HALLAZGOS VIGENCIA 2012,2014,2015 CGR-Memorando No. 20201030000883 del 20 de abril de 2020.</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</si>
  <si>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</si>
  <si>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</si>
  <si>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</si>
  <si>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</si>
  <si>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 xml:space="preserve">Manual de contratación, versión 9, numeral 4.3.4, publicado en página web 
Resolución 5 del 7 de enero de 2021. Listas de asistencia y presentación del 27 de noviembre sobre capacitación. </t>
  </si>
  <si>
    <t xml:space="preserve">Manual de contratación , versión 9, numeral 2.4.1., publicado en página web .  Circular.   Acta de revisión. </t>
  </si>
  <si>
    <t>1. Ajuste del Manual de Contratación de la Entidad.
2. Capacitiar a los jefes de las dependencias y delegados sobre el Manual de Contratación, especialmente lo relacionado con la etapa de planeación y pre-contractual</t>
  </si>
  <si>
    <t xml:space="preserve">
Corresponde a REAPERTURA DE HALLAZGOS VIGENCIA 2012,2014,2015 CGR-Memorando No. 20201030000883 del 20 de abril de 2020.
Se corrige el número del hallazgo reportado informe de julio de 2020.  El número correcto es H15A2.  </t>
  </si>
  <si>
    <t xml:space="preserve">Dependencia o proceso objeto de seguimiento: OFICINA JURIDICA Y CONTRACTUAL </t>
  </si>
  <si>
    <t xml:space="preserve">Seguimiento realizado en noviembre/diciembre 2020. </t>
  </si>
  <si>
    <t>H18A5.1.</t>
  </si>
  <si>
    <t>H18A5.2.</t>
  </si>
  <si>
    <t>Realizar las conciliaciones bancarias mensuales de los meses de Abril, Mayo, Junio, Julio, Agosto, Septiembre y Octubre  de 2016</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</si>
  <si>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</si>
  <si>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</si>
  <si>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</si>
  <si>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</si>
  <si>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t>https://drive.google.com/drive/folders/1xERVGfwgRE6rMmN8WZ541rRpEtQhcIc6?usp=sharing</t>
  </si>
  <si>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</si>
  <si>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</si>
  <si>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t>H4A1-2012</t>
  </si>
  <si>
    <t>H4A2-2012</t>
  </si>
  <si>
    <t>H8A1-2012</t>
  </si>
  <si>
    <t>H8A1.1.</t>
  </si>
  <si>
    <t>H8A1.2.</t>
  </si>
  <si>
    <t>H8A1.3</t>
  </si>
  <si>
    <t>H30-2012</t>
  </si>
  <si>
    <t xml:space="preserve">H24A1  </t>
  </si>
  <si>
    <t xml:space="preserve">H24A2  </t>
  </si>
  <si>
    <t xml:space="preserve">H24A3 </t>
  </si>
  <si>
    <t>H28-B1 A2</t>
  </si>
  <si>
    <t xml:space="preserve">Realizar conciliación y ajuste de las bajas registradas en el aplicativo siif nación.
</t>
  </si>
  <si>
    <t xml:space="preserve">Seleccionado el contratista, adelantar las acciones pertinentes para dar en remate los vehículos definidos para tal fin y realizar el reintegro de los recursos con fundamento en la normatividad vigente sobre la materia.  </t>
  </si>
  <si>
    <t xml:space="preserve">Seleccionado el contratista, adelantar las acciones pertinentes para dar de baja los vehículos definidos para tal fin. </t>
  </si>
  <si>
    <t xml:space="preserve">Se entregarán los soportes  de las partidas conciliadas a 31 de diciembre de 2014 y el saldo. </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</si>
  <si>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</si>
  <si>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</si>
  <si>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 xml:space="preserve">Se evidenció el documento "Informe Proceso Subasta Pública No. 001-2014 de diciembre 5 de 2014", en cumplimiento del contrato 246-2014, en el cual, se evidencia la realización de las acciones  formuladas. </t>
  </si>
  <si>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</si>
  <si>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</si>
  <si>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</si>
  <si>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</si>
  <si>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</si>
  <si>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</si>
  <si>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</si>
  <si>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</si>
  <si>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</si>
  <si>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</si>
  <si>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</si>
  <si>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t>H3A2</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</si>
  <si>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</si>
  <si>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</si>
  <si>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</si>
  <si>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</si>
  <si>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</si>
  <si>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</si>
  <si>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Actualizar el procedimiento A-AR-P004 TRAMITE DE SINIESTROS.
</t>
  </si>
  <si>
    <t xml:space="preserve">Creación del procedimiento de ingreso y control de intangibles. 
</t>
  </si>
  <si>
    <t xml:space="preserve">Reclasificación y/o ajustes de las cuentas </t>
  </si>
  <si>
    <t>Creación del procedimiento de ingreso y control de intangibles</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</si>
  <si>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</si>
  <si>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 xml:space="preserve">Creación del procedimiento de ingreso y control de intangibles. </t>
  </si>
  <si>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</si>
  <si>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</si>
  <si>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</si>
  <si>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</si>
  <si>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</si>
  <si>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</si>
  <si>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</si>
  <si>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</si>
  <si>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t xml:space="preserve">Creación de un formato de concepto técnico detallado para elementos sujetos a dar de baja. </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</si>
  <si>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</si>
  <si>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 xml:space="preserve">Los hallazgos relacionados a partir de la fila 13, corresponden a auditorías de diferentes vigencias, pero que fueron cerradas por el órgano de control en auditoría financiera - vigencias 2018-2019 y realizada en segundo semestre de 2020. </t>
  </si>
  <si>
    <t xml:space="preserve">Establecer una línea base.
</t>
  </si>
  <si>
    <t xml:space="preserve">Documento que define la línea base establecida.
</t>
  </si>
  <si>
    <t xml:space="preserve">Como evidencia del cumplimiento, se elaborará constancia de supervisión frente al cumplimiento de los requisitos mínimos para el ingreso de los bienes al almacen. 
</t>
  </si>
  <si>
    <t xml:space="preserve">Realizar monitoreo semestral al cumplimiento de los controles del procedimiento. 
</t>
  </si>
  <si>
    <t xml:space="preserve">
Informe semestral de monitoreo.
</t>
  </si>
  <si>
    <t>* Verificar los documentos registrados en siif nación vr., los documentos existentes en sicapital referentes a las bajas.
* Proceder a realizar los ajustes</t>
  </si>
  <si>
    <t>* Actas/documentos que fueron verificados en aplicativos sobre bajas.
* Documento con ajustes realizados</t>
  </si>
  <si>
    <t>Se encuentra en trámite el proceso de adjudicación del contrato de martillo.</t>
  </si>
  <si>
    <t xml:space="preserve">En coordinación con el contratista, llevar a cabo las siguientes tareas: 
Peritaje de los bienes
</t>
  </si>
  <si>
    <t xml:space="preserve">Peritaje con el contratista seleccionado.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</si>
  <si>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</si>
  <si>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</si>
  <si>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A 31 de diciembre calendario de 2014, el hallazgo se encontraba abierto; sin embargo fue cerrado en el período de transición contable para el 13 de febrero, quedando subsanado en los estados financieros con corte a 31 de diciembre de 2014. </t>
  </si>
  <si>
    <t>Mediante memorando se hará entrega de las conciliaciones bancarias y soportes a 31 de diciembre de 2014 y el saldo a la Oficina de Control Interno.</t>
  </si>
  <si>
    <t>Grupo Contabilidad</t>
  </si>
  <si>
    <t>Memorando y relación de partidas</t>
  </si>
  <si>
    <t>Oficina Jurídica - Grupo de Contabilidad</t>
  </si>
  <si>
    <t>Grupo Recursos Físicos</t>
  </si>
  <si>
    <t>Grupo Tesorería</t>
  </si>
  <si>
    <t>Debilidad en los controles, seguimiento y reportes, establecidos en el procedimiento A-AR-P004 una vez son indemnizados los bienes por parte de la aseguradora.</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</si>
  <si>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</si>
  <si>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</si>
  <si>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Falta de información en los documentos fuente (contratos y facturas), los cuales no describen claramente el hecho económico influyendo así en la clasificación y registro en la cuenta 1970 y 5211.</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</si>
  <si>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</si>
  <si>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</si>
  <si>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</si>
  <si>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</si>
  <si>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Debilidad en el control de la causación de la amortización de los intangibles.</t>
  </si>
  <si>
    <t>Incluir dentro de la política de operación del procedimiento el control de la causación de la amortización de los intangibles.</t>
  </si>
  <si>
    <t>Procedimiento creado e implementado.</t>
  </si>
  <si>
    <t xml:space="preserve">La no presentación al Comité de Sostenibilidad Contable de las propuestas de ajuste contable de los valores de las incapacidades canceladas por menor valor, para su respectivo análisis y aprobación.  </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</si>
  <si>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</si>
  <si>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</si>
  <si>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</si>
  <si>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Ausencia de información en los conceptos técnicos.</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</si>
  <si>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</si>
  <si>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</si>
  <si>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TOTAL HALLAZGOS: 36</t>
  </si>
  <si>
    <r>
      <t>Fecha de revisión de acciones: 15/12/2020-REAPERTURA DE HALLAZGOS VIGENCIA 2012,2014, 2015, Memorando interno-</t>
    </r>
    <r>
      <rPr>
        <b/>
        <sz val="11"/>
        <rFont val="Arial"/>
        <family val="2"/>
      </rPr>
      <t>No. 20201030000883 del 20 de abril de 2020.    AUDITORÍA SIPAR-DHIME; Cierre hallazgos vigencias 2014, 2015, 2017 por parte de equipo auditor - auditoría Financiera 2018-2019</t>
    </r>
  </si>
  <si>
    <r>
      <rPr>
        <b/>
        <sz val="11"/>
        <color indexed="8"/>
        <rFont val="Arial Narrow"/>
        <family val="2"/>
      </rPr>
      <t>Gest pptal</t>
    </r>
    <r>
      <rPr>
        <sz val="11"/>
        <color theme="1"/>
        <rFont val="Arial Narrow"/>
        <family val="2"/>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</si>
  <si>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family val="2"/>
      </rPr>
      <t>https://goo.gl/gichJU</t>
    </r>
    <r>
      <rPr>
        <sz val="11"/>
        <color theme="1"/>
        <rFont val="Arial Narrow"/>
        <family val="2"/>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</si>
  <si>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indexed="8"/>
        <rFont val="Arial Narrow"/>
        <family val="2"/>
      </rPr>
      <t>Notas banca por contab</t>
    </r>
    <r>
      <rPr>
        <sz val="11"/>
        <color theme="1"/>
        <rFont val="Arial Narrow"/>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</si>
  <si>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r>
      <rPr>
        <b/>
        <sz val="11"/>
        <color indexed="8"/>
        <rFont val="Arial Narrow"/>
        <family val="2"/>
      </rPr>
      <t>Bs comodato:</t>
    </r>
    <r>
      <rPr>
        <sz val="11"/>
        <color theme="1"/>
        <rFont val="Arial Narrow"/>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</si>
  <si>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t xml:space="preserve">Cumplimiento del procedimiento </t>
    </r>
    <r>
      <rPr>
        <sz val="11"/>
        <rFont val="Arial Narrow"/>
        <family val="2"/>
      </rPr>
      <t xml:space="preserve">Administración de Bienes del Almácen, código A-AR-POO1, vr. 3. </t>
    </r>
    <r>
      <rPr>
        <sz val="11"/>
        <color theme="1"/>
        <rFont val="Arial Narrow"/>
        <family val="2"/>
      </rPr>
      <t xml:space="preserve">
</t>
    </r>
  </si>
  <si>
    <r>
      <rPr>
        <b/>
        <sz val="11"/>
        <color indexed="8"/>
        <rFont val="Arial Narrow"/>
        <family val="2"/>
      </rPr>
      <t xml:space="preserve">Baja bienes: </t>
    </r>
    <r>
      <rPr>
        <sz val="11"/>
        <color theme="1"/>
        <rFont val="Arial Narrow"/>
        <family val="2"/>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indexed="10"/>
        <rFont val="Arial Narrow"/>
        <family val="2"/>
      </rPr>
      <t xml:space="preserve"> </t>
    </r>
  </si>
  <si>
    <r>
      <rPr>
        <b/>
        <sz val="11"/>
        <color indexed="8"/>
        <rFont val="Arial Narrow"/>
        <family val="2"/>
      </rPr>
      <t>Medios de Transporte:</t>
    </r>
    <r>
      <rPr>
        <sz val="11"/>
        <color theme="1"/>
        <rFont val="Arial Narrow"/>
        <family val="2"/>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</si>
  <si>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</si>
  <si>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indexed="10"/>
        <rFont val="Arial Narrow"/>
        <family val="2"/>
      </rPr>
      <t xml:space="preserve">  </t>
    </r>
  </si>
  <si>
    <r>
      <rPr>
        <b/>
        <sz val="11"/>
        <color indexed="8"/>
        <rFont val="Arial Narrow"/>
        <family val="2"/>
      </rPr>
      <t>Part Concil. sin Soportes Adecuados</t>
    </r>
    <r>
      <rPr>
        <sz val="11"/>
        <color theme="1"/>
        <rFont val="Arial Narrow"/>
        <family val="2"/>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</si>
  <si>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r>
      <rPr>
        <b/>
        <sz val="11"/>
        <color indexed="8"/>
        <rFont val="Arial Narrow"/>
        <family val="2"/>
      </rPr>
      <t>O2D5: Contrato IPMC - IVA:</t>
    </r>
    <r>
      <rPr>
        <sz val="11"/>
        <color theme="1"/>
        <rFont val="Arial Narrow"/>
        <family val="2"/>
      </rPr>
      <t xml:space="preserve"> Se evidenció el no cobro del IVA correspondiente a la actividad contractual </t>
    </r>
  </si>
  <si>
    <r>
      <rPr>
        <b/>
        <sz val="11"/>
        <color indexed="8"/>
        <rFont val="Arial Narrow"/>
        <family val="2"/>
      </rPr>
      <t xml:space="preserve"> O5D5: Contrato IPMC - IVA: </t>
    </r>
    <r>
      <rPr>
        <sz val="11"/>
        <color theme="1"/>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</si>
  <si>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r>
      <rPr>
        <b/>
        <sz val="11"/>
        <color indexed="8"/>
        <rFont val="Arial Narrow"/>
        <family val="2"/>
      </rPr>
      <t xml:space="preserve">Contrato Tequendama: </t>
    </r>
    <r>
      <rPr>
        <sz val="11"/>
        <color theme="1"/>
        <rFont val="Arial Narrow"/>
        <family val="2"/>
      </rPr>
      <t xml:space="preserve"> Se evidenció que algunas facturas pagadas por bienes y servicios no son congruentes con las especificaciones planteadas en los contratos</t>
    </r>
  </si>
  <si>
    <r>
      <t>Declaración Industria y Comercio: Pr</t>
    </r>
    <r>
      <rPr>
        <sz val="11"/>
        <color theme="1"/>
        <rFont val="Arial Narrow"/>
        <family val="2"/>
      </rPr>
      <t xml:space="preserve">esentación extemporanea de la declaración de industris y comercio de acuerdo con los términos establecidos. </t>
    </r>
  </si>
  <si>
    <r>
      <rPr>
        <b/>
        <sz val="11"/>
        <color indexed="8"/>
        <rFont val="Arial Narrow"/>
        <family val="2"/>
      </rPr>
      <t>Devolución impuesto industria y comercio:</t>
    </r>
    <r>
      <rPr>
        <sz val="11"/>
        <color theme="1"/>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</si>
  <si>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r>
      <rPr>
        <b/>
        <sz val="11"/>
        <color indexed="8"/>
        <rFont val="Arial Narrow"/>
        <family val="2"/>
      </rPr>
      <t xml:space="preserve">Subcuenta otros: </t>
    </r>
    <r>
      <rPr>
        <sz val="11"/>
        <color theme="1"/>
        <rFont val="Arial Narrow"/>
        <family val="2"/>
      </rPr>
      <t>El IDEAM maneja recursos en las subcuentas “otros”, valores que superan el 5% del valor límite permitido.</t>
    </r>
  </si>
  <si>
    <r>
      <rPr>
        <b/>
        <sz val="11"/>
        <color indexed="8"/>
        <rFont val="Arial Narrow"/>
        <family val="2"/>
      </rPr>
      <t>Oportunidad registro órdenes de pago:</t>
    </r>
    <r>
      <rPr>
        <sz val="11"/>
        <color theme="1"/>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</si>
  <si>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r>
      <t xml:space="preserve">Se analizaron los expedientes de las bajas N° 2502,1765 y 1807 de 2017 en donde se evidencio que los conceptos técnicos relacionados a las bajas presentan deficiencias por cuanto es un documento que contiene lo siguiente: </t>
    </r>
    <r>
      <rPr>
        <sz val="11"/>
        <rFont val="Arial Narrow"/>
        <family val="2"/>
      </rPr>
      <t>computadores se relaciona casilla concepto dañado, pero no informa clase daño.
Licencias y software el concepto es general para 3 elementos no se hizo individual.</t>
    </r>
  </si>
  <si>
    <r>
      <rPr>
        <b/>
        <sz val="11"/>
        <color indexed="8"/>
        <rFont val="Arial Narrow"/>
        <family val="2"/>
      </rPr>
      <t>Inventarios:</t>
    </r>
    <r>
      <rPr>
        <sz val="11"/>
        <color indexed="8"/>
        <rFont val="Arial Narrow"/>
        <family val="2"/>
      </rPr>
      <t xml:space="preserve"> Falta de seguimiento al cumplimiento del procedimiento establecido por la Entidad.
</t>
    </r>
    <r>
      <rPr>
        <b/>
        <sz val="11"/>
        <color indexed="8"/>
        <rFont val="Arial Narrow"/>
        <family val="2"/>
      </rPr>
      <t>Supervisión contratos</t>
    </r>
    <r>
      <rPr>
        <sz val="11"/>
        <color indexed="8"/>
        <rFont val="Arial Narrow"/>
        <family val="2"/>
      </rPr>
      <t xml:space="preserve">:  Falta de seguimiento por parte de los supervisores. </t>
    </r>
  </si>
  <si>
    <r>
      <rPr>
        <sz val="11"/>
        <rFont val="Arial Narrow"/>
        <family val="2"/>
      </rPr>
      <t>Constancia</t>
    </r>
    <r>
      <rPr>
        <sz val="11"/>
        <color indexed="8"/>
        <rFont val="Arial Narrow"/>
        <family val="2"/>
      </rPr>
      <t xml:space="preserve">
</t>
    </r>
  </si>
  <si>
    <t>MEPJ-26-01-2021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</si>
</sst>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yyyy/mm/dd"/>
  </numFmts>
  <fonts count="42" x14ac:knownFonts="1">
    <font>
      <sz val="11"/>
      <color theme="1"/>
      <name val="Calibri"/>
      <family val="2"/>
      <scheme val="minor"/>
    </font>
    <font>
      <sz val="11"/>
      <color theme="1"/>
      <name val="Arial"/>
      <family val="2"/>
    </font>
    <font>
      <b/>
      <sz val="11"/>
      <color theme="1"/>
      <name val="Arial"/>
      <family val="2"/>
    </font>
    <font>
      <sz val="8"/>
      <color theme="1"/>
      <name val="Calibri"/>
      <family val="2"/>
      <scheme val="minor"/>
    </font>
    <font>
      <sz val="11"/>
      <color theme="1"/>
      <name val="Arial Narrow"/>
      <family val="2"/>
    </font>
    <font>
      <sz val="11"/>
      <color indexed="8"/>
      <name val="Arial Narrow"/>
      <family val="2"/>
    </font>
    <font>
      <sz val="11"/>
      <name val="Arial Narrow"/>
      <family val="2"/>
    </font>
    <font>
      <sz val="10"/>
      <name val="Arial"/>
      <family val="2"/>
    </font>
    <font>
      <sz val="10"/>
      <name val="Arial"/>
      <family val="2"/>
    </font>
    <font>
      <i/>
      <sz val="11"/>
      <name val="Arial Narrow"/>
      <family val="2"/>
    </font>
    <font>
      <sz val="11"/>
      <color rgb="FF000000"/>
      <name val="Arial Narrow"/>
      <family val="2"/>
    </font>
    <font>
      <b/>
      <sz val="11"/>
      <name val="Arial Narrow"/>
      <family val="2"/>
    </font>
    <font>
      <sz val="11"/>
      <name val="Calibri"/>
      <family val="2"/>
      <scheme val="minor"/>
    </font>
    <font>
      <b/>
      <sz val="11"/>
      <color rgb="FF7030A0"/>
      <name val="Arial"/>
      <family val="2"/>
    </font>
    <font>
      <sz val="11"/>
      <color rgb="FFFF0000"/>
      <name val="Calibri"/>
      <family val="2"/>
      <scheme val="minor"/>
    </font>
    <font>
      <b/>
      <sz val="11"/>
      <color rgb="FFFF0000"/>
      <name val="Calibri"/>
      <family val="2"/>
      <scheme val="minor"/>
    </font>
    <font>
      <b/>
      <sz val="10"/>
      <color theme="1"/>
      <name val="Arial"/>
      <family val="2"/>
    </font>
    <font>
      <sz val="10"/>
      <color theme="1"/>
      <name val="Arial"/>
      <family val="2"/>
    </font>
    <font>
      <sz val="11"/>
      <name val="Arial"/>
      <family val="2"/>
    </font>
    <font>
      <sz val="14"/>
      <color theme="1"/>
      <name val="Arial"/>
      <family val="2"/>
    </font>
    <font>
      <b/>
      <sz val="11"/>
      <color indexed="8"/>
      <name val="Arial Narrow"/>
      <family val="2"/>
    </font>
    <font>
      <b/>
      <sz val="11"/>
      <color theme="1"/>
      <name val="Arial Narrow"/>
      <family val="2"/>
    </font>
    <font>
      <u/>
      <sz val="11"/>
      <color theme="10"/>
      <name val="Calibri"/>
      <family val="2"/>
      <scheme val="minor"/>
    </font>
    <font>
      <b/>
      <sz val="11"/>
      <color rgb="FFFF0000"/>
      <name val="Arial"/>
      <family val="2"/>
    </font>
    <font>
      <i/>
      <sz val="11"/>
      <color indexed="8"/>
      <name val="Arial Narrow"/>
      <family val="2"/>
    </font>
    <font>
      <sz val="9"/>
      <name val="Arial"/>
      <family val="2"/>
    </font>
    <font>
      <sz val="12"/>
      <name val="Arial Narrow"/>
      <family val="2"/>
    </font>
    <font>
      <b/>
      <sz val="14"/>
      <color theme="1"/>
      <name val="Arial"/>
      <family val="2"/>
    </font>
    <font>
      <b/>
      <sz val="11"/>
      <name val="Arial"/>
      <family val="2"/>
    </font>
    <font>
      <b/>
      <sz val="4"/>
      <color theme="1"/>
      <name val="Calibri"/>
      <family val="2"/>
      <scheme val="minor"/>
    </font>
    <font>
      <sz val="12"/>
      <color theme="1"/>
      <name val="Arial"/>
      <family val="2"/>
    </font>
    <font>
      <b/>
      <sz val="12"/>
      <color theme="1"/>
      <name val="Arial"/>
      <family val="2"/>
    </font>
    <font>
      <b/>
      <sz val="13"/>
      <color theme="1"/>
      <name val="Arial"/>
      <family val="2"/>
    </font>
    <font>
      <sz val="12"/>
      <color theme="1"/>
      <name val="Arial Narrow"/>
      <family val="2"/>
    </font>
    <font>
      <b/>
      <u/>
      <sz val="11"/>
      <color theme="1"/>
      <name val="Arial"/>
      <family val="2"/>
    </font>
    <font>
      <sz val="13"/>
      <color theme="1"/>
      <name val="Arial"/>
      <family val="2"/>
    </font>
    <font>
      <i/>
      <sz val="11"/>
      <color theme="1"/>
      <name val="Arial"/>
      <family val="2"/>
    </font>
    <font>
      <b/>
      <sz val="11"/>
      <color rgb="FFFF0000"/>
      <name val="Arial Narrow"/>
      <family val="2"/>
    </font>
    <font>
      <b/>
      <sz val="3"/>
      <color theme="1"/>
      <name val="Calibri"/>
      <family val="2"/>
      <scheme val="minor"/>
    </font>
    <font>
      <b/>
      <sz val="5"/>
      <color theme="1"/>
      <name val="Arial"/>
      <family val="2"/>
    </font>
    <font>
      <sz val="11"/>
      <color rgb="FF00B0F0"/>
      <name val="Arial Narrow"/>
      <family val="2"/>
    </font>
    <font>
      <sz val="11"/>
      <color indexed="10"/>
      <name val="Arial Narrow"/>
      <family val="2"/>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9"/>
      </patternFill>
    </fill>
    <fill>
      <patternFill patternType="solid">
        <fgColor theme="9" tint="0.59999389629810485"/>
        <bgColor indexed="64"/>
      </patternFill>
    </fill>
  </fills>
  <borders count="103">
    <border>
      <left/>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rgb="FF000000"/>
      </right>
      <top/>
      <bottom/>
      <diagonal/>
    </border>
    <border>
      <left/>
      <right style="thin">
        <color indexed="64"/>
      </right>
      <top style="medium">
        <color indexed="64"/>
      </top>
      <bottom/>
      <diagonal/>
    </border>
    <border>
      <left style="thick">
        <color rgb="FF000000"/>
      </left>
      <right/>
      <top style="medium">
        <color indexed="64"/>
      </top>
      <bottom/>
      <diagonal/>
    </border>
    <border>
      <left/>
      <right style="thin">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rgb="FF000000"/>
      </right>
      <top/>
      <bottom style="medium">
        <color rgb="FF000000"/>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indexed="64"/>
      </top>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style="thin">
        <color indexed="64"/>
      </bottom>
      <diagonal/>
    </border>
    <border>
      <left/>
      <right/>
      <top style="medium">
        <color rgb="FF000000"/>
      </top>
      <bottom/>
      <diagonal/>
    </border>
    <border>
      <left style="medium">
        <color indexed="64"/>
      </left>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medium">
        <color rgb="FF000000"/>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s>
  <cellStyleXfs count="4">
    <xf numFmtId="0" fontId="0" fillId="0" borderId="0"/>
    <xf numFmtId="0" fontId="7" fillId="0" borderId="0"/>
    <xf numFmtId="0" fontId="8" fillId="0" borderId="0"/>
    <xf numFmtId="0" fontId="22" fillId="0" borderId="0" applyNumberFormat="0" applyFill="0" applyBorder="0" applyAlignment="0" applyProtection="0"/>
  </cellStyleXfs>
  <cellXfs count="666">
    <xf numFmtId="0" fontId="0" fillId="0" borderId="0" xfId="0"/>
    <xf numFmtId="0" fontId="2" fillId="3" borderId="19"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0" borderId="9" xfId="0" applyFont="1" applyBorder="1" applyAlignment="1">
      <alignment vertical="center" wrapText="1"/>
    </xf>
    <xf numFmtId="0" fontId="0" fillId="0" borderId="0" xfId="0"/>
    <xf numFmtId="0" fontId="0" fillId="0" borderId="0" xfId="0" applyBorder="1"/>
    <xf numFmtId="0" fontId="2" fillId="4" borderId="1" xfId="0" applyFont="1" applyFill="1" applyBorder="1" applyAlignment="1">
      <alignment horizontal="center"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0" fontId="0" fillId="0" borderId="9" xfId="0" applyBorder="1"/>
    <xf numFmtId="0" fontId="1" fillId="0" borderId="0" xfId="0" applyFont="1" applyBorder="1" applyAlignment="1">
      <alignment vertical="center" wrapText="1"/>
    </xf>
    <xf numFmtId="0" fontId="4" fillId="2" borderId="0" xfId="0" applyFont="1" applyFill="1" applyBorder="1" applyAlignment="1" applyProtection="1">
      <alignment horizontal="center" vertical="center"/>
      <protection locked="0"/>
    </xf>
    <xf numFmtId="0" fontId="0" fillId="0" borderId="0" xfId="0" applyBorder="1" applyAlignment="1">
      <alignment wrapText="1"/>
    </xf>
    <xf numFmtId="0" fontId="0" fillId="0" borderId="9" xfId="0" applyBorder="1" applyAlignment="1">
      <alignment wrapText="1"/>
    </xf>
    <xf numFmtId="0" fontId="0" fillId="0" borderId="0" xfId="0" applyBorder="1" applyAlignment="1">
      <alignment vertical="center"/>
    </xf>
    <xf numFmtId="0" fontId="0" fillId="0" borderId="0" xfId="0" applyAlignment="1">
      <alignment vertical="center"/>
    </xf>
    <xf numFmtId="0" fontId="1" fillId="0" borderId="0" xfId="0" applyFont="1" applyBorder="1" applyAlignment="1">
      <alignment vertical="center" wrapText="1"/>
    </xf>
    <xf numFmtId="0" fontId="0" fillId="0" borderId="0" xfId="0" applyAlignment="1">
      <alignment wrapText="1"/>
    </xf>
    <xf numFmtId="0" fontId="0" fillId="0" borderId="0" xfId="0" applyFill="1"/>
    <xf numFmtId="0" fontId="0" fillId="5" borderId="0" xfId="0" applyFill="1"/>
    <xf numFmtId="0" fontId="0" fillId="0" borderId="0" xfId="0" applyBorder="1" applyAlignment="1">
      <alignment horizontal="justify"/>
    </xf>
    <xf numFmtId="0" fontId="1" fillId="0" borderId="9" xfId="0" applyFont="1" applyBorder="1" applyAlignment="1">
      <alignment horizontal="justify" vertical="center" wrapText="1"/>
    </xf>
    <xf numFmtId="0" fontId="1" fillId="0" borderId="0" xfId="0" applyFont="1" applyBorder="1" applyAlignment="1">
      <alignment horizontal="justify" vertical="center" wrapText="1"/>
    </xf>
    <xf numFmtId="0" fontId="0" fillId="0" borderId="0" xfId="0" applyAlignment="1">
      <alignment horizontal="justify"/>
    </xf>
    <xf numFmtId="0" fontId="13" fillId="0" borderId="9" xfId="0" applyFont="1" applyBorder="1" applyAlignment="1">
      <alignment vertical="center" wrapText="1"/>
    </xf>
    <xf numFmtId="0" fontId="0" fillId="0" borderId="0" xfId="0" applyFill="1" applyAlignment="1">
      <alignment horizontal="center" vertical="center"/>
    </xf>
    <xf numFmtId="0" fontId="0" fillId="0" borderId="0" xfId="0" applyAlignment="1">
      <alignment horizontal="center" vertical="center"/>
    </xf>
    <xf numFmtId="0" fontId="1" fillId="0" borderId="0" xfId="0" applyFont="1" applyBorder="1" applyAlignment="1">
      <alignment vertical="center" wrapText="1"/>
    </xf>
    <xf numFmtId="0" fontId="0" fillId="0" borderId="0" xfId="0" applyBorder="1" applyAlignment="1">
      <alignment horizontal="center" vertical="center"/>
    </xf>
    <xf numFmtId="164" fontId="0" fillId="0" borderId="0" xfId="0" applyNumberFormat="1" applyFont="1" applyBorder="1" applyAlignment="1">
      <alignment horizontal="center"/>
    </xf>
    <xf numFmtId="0" fontId="0" fillId="0" borderId="0" xfId="0" applyBorder="1" applyAlignment="1">
      <alignment horizontal="left"/>
    </xf>
    <xf numFmtId="0" fontId="0" fillId="0" borderId="0" xfId="0" applyBorder="1" applyAlignment="1"/>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1" fillId="0" borderId="39" xfId="0" applyFont="1" applyBorder="1" applyAlignment="1">
      <alignment horizontal="center" vertical="center" wrapText="1"/>
    </xf>
    <xf numFmtId="164" fontId="1" fillId="0" borderId="38" xfId="0" applyNumberFormat="1" applyFont="1" applyBorder="1" applyAlignment="1">
      <alignment horizontal="center" vertical="center" wrapText="1"/>
    </xf>
    <xf numFmtId="0" fontId="1" fillId="0" borderId="38" xfId="0" applyFont="1" applyBorder="1" applyAlignment="1">
      <alignment vertical="center" wrapText="1"/>
    </xf>
    <xf numFmtId="0" fontId="1" fillId="0" borderId="38" xfId="0" applyFont="1" applyBorder="1" applyAlignment="1">
      <alignment horizontal="justify" vertical="center" wrapText="1"/>
    </xf>
    <xf numFmtId="0" fontId="1" fillId="0" borderId="33" xfId="0" applyFont="1" applyBorder="1" applyAlignment="1">
      <alignment vertical="center" wrapText="1"/>
    </xf>
    <xf numFmtId="0" fontId="0" fillId="0" borderId="2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164" fontId="0" fillId="0" borderId="9" xfId="0" applyNumberFormat="1" applyFont="1" applyBorder="1" applyAlignment="1">
      <alignment horizontal="center"/>
    </xf>
    <xf numFmtId="0" fontId="0" fillId="0" borderId="9" xfId="0" applyBorder="1" applyAlignment="1">
      <alignment horizontal="left"/>
    </xf>
    <xf numFmtId="164" fontId="0" fillId="0" borderId="0" xfId="0" applyNumberFormat="1" applyFont="1" applyAlignment="1">
      <alignment horizontal="center"/>
    </xf>
    <xf numFmtId="0" fontId="0" fillId="0" borderId="0" xfId="0" applyAlignment="1">
      <alignment horizontal="left"/>
    </xf>
    <xf numFmtId="0" fontId="0" fillId="0" borderId="0" xfId="0" applyAlignment="1"/>
    <xf numFmtId="0" fontId="0" fillId="0" borderId="0" xfId="0" applyBorder="1" applyAlignment="1">
      <alignment horizontal="center"/>
    </xf>
    <xf numFmtId="164" fontId="0" fillId="0" borderId="0" xfId="0" applyNumberFormat="1" applyBorder="1" applyAlignment="1">
      <alignment horizontal="center"/>
    </xf>
    <xf numFmtId="164" fontId="1" fillId="0" borderId="9" xfId="0" applyNumberFormat="1" applyFont="1" applyBorder="1" applyAlignment="1">
      <alignment horizontal="center" vertical="center" wrapText="1"/>
    </xf>
    <xf numFmtId="0" fontId="0" fillId="0" borderId="26" xfId="0" applyBorder="1" applyAlignment="1">
      <alignment horizontal="center"/>
    </xf>
    <xf numFmtId="0" fontId="0" fillId="0" borderId="10" xfId="0" applyBorder="1" applyAlignment="1">
      <alignment horizontal="center"/>
    </xf>
    <xf numFmtId="0" fontId="0" fillId="0" borderId="0" xfId="0" applyAlignment="1">
      <alignment horizontal="center"/>
    </xf>
    <xf numFmtId="164" fontId="0" fillId="0" borderId="0" xfId="0" applyNumberFormat="1" applyAlignment="1">
      <alignment horizontal="center"/>
    </xf>
    <xf numFmtId="0" fontId="2" fillId="3" borderId="15" xfId="0" applyFont="1" applyFill="1" applyBorder="1" applyAlignment="1">
      <alignment horizontal="center" vertical="center" wrapText="1"/>
    </xf>
    <xf numFmtId="0" fontId="0" fillId="0" borderId="9" xfId="0" applyBorder="1" applyAlignment="1">
      <alignment horizontal="justify"/>
    </xf>
    <xf numFmtId="0" fontId="1" fillId="0" borderId="39" xfId="0" applyFont="1" applyBorder="1" applyAlignment="1">
      <alignment vertical="center" wrapText="1"/>
    </xf>
    <xf numFmtId="0" fontId="0" fillId="0" borderId="26" xfId="0" applyBorder="1"/>
    <xf numFmtId="0" fontId="0" fillId="0" borderId="10" xfId="0" applyBorder="1"/>
    <xf numFmtId="0" fontId="0" fillId="0" borderId="0" xfId="0" applyFill="1" applyBorder="1" applyAlignment="1">
      <alignment horizontal="center"/>
    </xf>
    <xf numFmtId="0" fontId="6" fillId="0" borderId="0" xfId="1" applyFont="1" applyFill="1" applyBorder="1" applyAlignment="1" applyProtection="1">
      <alignment horizontal="center" vertical="center"/>
      <protection locked="0"/>
    </xf>
    <xf numFmtId="0" fontId="0" fillId="0" borderId="0" xfId="0" applyFill="1" applyBorder="1" applyAlignment="1">
      <alignment horizontal="center" vertical="center"/>
    </xf>
    <xf numFmtId="0" fontId="6" fillId="0" borderId="0" xfId="1" applyFont="1" applyFill="1" applyBorder="1" applyAlignment="1" applyProtection="1">
      <alignment horizontal="justify" vertical="center" wrapText="1"/>
      <protection locked="0"/>
    </xf>
    <xf numFmtId="0" fontId="6" fillId="0" borderId="0" xfId="1" applyFont="1" applyFill="1" applyBorder="1" applyAlignment="1" applyProtection="1">
      <alignment horizontal="justify" vertical="center"/>
      <protection locked="0"/>
    </xf>
    <xf numFmtId="0" fontId="6" fillId="0" borderId="0" xfId="1" applyFont="1" applyFill="1" applyBorder="1" applyAlignment="1" applyProtection="1">
      <alignment horizontal="left" vertical="center" wrapText="1"/>
      <protection locked="0"/>
    </xf>
    <xf numFmtId="0" fontId="6" fillId="0" borderId="0" xfId="1" applyFont="1" applyFill="1" applyBorder="1" applyAlignment="1" applyProtection="1">
      <alignment horizontal="center" vertical="center" wrapText="1"/>
      <protection locked="0"/>
    </xf>
    <xf numFmtId="164" fontId="6" fillId="0" borderId="0" xfId="1" applyNumberFormat="1" applyFont="1" applyFill="1" applyBorder="1" applyAlignment="1" applyProtection="1">
      <alignment horizontal="center" vertical="center" wrapText="1"/>
      <protection locked="0"/>
    </xf>
    <xf numFmtId="164" fontId="6" fillId="0" borderId="0" xfId="2" applyNumberFormat="1" applyFont="1" applyFill="1" applyBorder="1" applyAlignment="1" applyProtection="1">
      <alignment horizontal="center" vertical="center" wrapText="1"/>
      <protection locked="0"/>
    </xf>
    <xf numFmtId="0" fontId="0" fillId="0" borderId="0" xfId="0" applyFill="1" applyBorder="1" applyAlignment="1">
      <alignment horizontal="left" vertical="center" wrapText="1"/>
    </xf>
    <xf numFmtId="0" fontId="0" fillId="0" borderId="0" xfId="0" applyFill="1" applyBorder="1" applyAlignment="1">
      <alignment horizontal="justify" vertical="center" wrapText="1"/>
    </xf>
    <xf numFmtId="0" fontId="0" fillId="0" borderId="15" xfId="0" applyFill="1" applyBorder="1" applyAlignment="1">
      <alignment horizontal="center"/>
    </xf>
    <xf numFmtId="0" fontId="0" fillId="0" borderId="9" xfId="0" applyFill="1" applyBorder="1" applyAlignment="1">
      <alignment vertical="center"/>
    </xf>
    <xf numFmtId="0" fontId="0" fillId="2" borderId="0" xfId="0" applyFill="1"/>
    <xf numFmtId="0" fontId="0" fillId="2" borderId="0" xfId="0" applyFill="1" applyAlignment="1">
      <alignment horizontal="center" vertical="center"/>
    </xf>
    <xf numFmtId="0" fontId="1" fillId="0" borderId="0" xfId="0" applyFont="1" applyBorder="1" applyAlignment="1">
      <alignment horizontal="left" vertical="center" wrapText="1"/>
    </xf>
    <xf numFmtId="0" fontId="1" fillId="0" borderId="0" xfId="0" applyFont="1" applyBorder="1" applyAlignment="1">
      <alignment horizontal="center" vertical="center" wrapText="1"/>
    </xf>
    <xf numFmtId="0" fontId="1" fillId="0" borderId="0" xfId="0" applyFont="1" applyBorder="1" applyAlignment="1">
      <alignment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ill="1" applyBorder="1"/>
    <xf numFmtId="0" fontId="0" fillId="2" borderId="0" xfId="0" applyFill="1" applyBorder="1" applyAlignment="1">
      <alignment horizontal="center" vertical="center"/>
    </xf>
    <xf numFmtId="0" fontId="0" fillId="2" borderId="0" xfId="0" applyFill="1" applyBorder="1" applyAlignment="1">
      <alignment horizontal="justify"/>
    </xf>
    <xf numFmtId="0" fontId="0" fillId="2" borderId="0" xfId="0" applyFill="1" applyAlignment="1">
      <alignment horizontal="justify"/>
    </xf>
    <xf numFmtId="0" fontId="0" fillId="2" borderId="0" xfId="0" applyFill="1" applyBorder="1" applyAlignment="1">
      <alignment horizontal="center" vertical="center"/>
    </xf>
    <xf numFmtId="0" fontId="28"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justify" vertical="center" wrapText="1"/>
    </xf>
    <xf numFmtId="0" fontId="1" fillId="0" borderId="60" xfId="0" applyFont="1" applyBorder="1" applyAlignment="1">
      <alignment vertical="center" wrapText="1"/>
    </xf>
    <xf numFmtId="0" fontId="2" fillId="3" borderId="59"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60" xfId="0" applyFont="1" applyFill="1" applyBorder="1" applyAlignment="1">
      <alignment horizontal="center" vertical="center" wrapText="1"/>
    </xf>
    <xf numFmtId="14" fontId="0" fillId="0" borderId="0" xfId="0" applyNumberFormat="1" applyFill="1" applyBorder="1" applyAlignment="1">
      <alignment horizontal="center"/>
    </xf>
    <xf numFmtId="0" fontId="29" fillId="0" borderId="0" xfId="0" applyFont="1"/>
    <xf numFmtId="0" fontId="0" fillId="2" borderId="0" xfId="0" applyFill="1" applyAlignment="1">
      <alignment horizontal="left" wrapText="1"/>
    </xf>
    <xf numFmtId="0" fontId="1" fillId="0" borderId="0" xfId="0" applyFont="1" applyBorder="1" applyAlignment="1">
      <alignment vertical="center" wrapText="1"/>
    </xf>
    <xf numFmtId="0" fontId="1" fillId="2" borderId="0" xfId="0" applyFont="1" applyFill="1" applyBorder="1" applyAlignment="1">
      <alignment vertical="center" wrapText="1"/>
    </xf>
    <xf numFmtId="0" fontId="0" fillId="2" borderId="0" xfId="0" applyFill="1" applyAlignment="1">
      <alignment vertical="center"/>
    </xf>
    <xf numFmtId="0" fontId="1" fillId="0" borderId="26" xfId="0" applyFont="1" applyBorder="1" applyAlignment="1">
      <alignment horizontal="center" vertical="center" wrapText="1"/>
    </xf>
    <xf numFmtId="164" fontId="1" fillId="0" borderId="0" xfId="0" applyNumberFormat="1" applyFont="1" applyBorder="1" applyAlignment="1">
      <alignment horizontal="center" vertical="center" wrapText="1"/>
    </xf>
    <xf numFmtId="0" fontId="2" fillId="3"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164" fontId="2" fillId="4" borderId="57" xfId="0" applyNumberFormat="1"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4" borderId="57" xfId="0" applyFont="1" applyFill="1" applyBorder="1" applyAlignment="1">
      <alignment horizontal="justify" vertical="center" wrapText="1"/>
    </xf>
    <xf numFmtId="0" fontId="2" fillId="3" borderId="58" xfId="0" applyFont="1" applyFill="1" applyBorder="1" applyAlignment="1">
      <alignment horizontal="center" vertical="center" wrapText="1"/>
    </xf>
    <xf numFmtId="164" fontId="2" fillId="3" borderId="57" xfId="0" applyNumberFormat="1" applyFont="1" applyFill="1" applyBorder="1" applyAlignment="1">
      <alignment horizontal="center" vertical="center" wrapText="1"/>
    </xf>
    <xf numFmtId="0" fontId="0" fillId="0" borderId="56" xfId="0" applyBorder="1"/>
    <xf numFmtId="0" fontId="7" fillId="2" borderId="0" xfId="0" applyFont="1" applyFill="1" applyBorder="1" applyAlignment="1" applyProtection="1">
      <alignment horizontal="justify" vertical="center" wrapText="1"/>
      <protection locked="0"/>
    </xf>
    <xf numFmtId="0" fontId="1" fillId="2" borderId="0" xfId="0" applyFont="1" applyFill="1" applyBorder="1" applyAlignment="1">
      <alignment horizontal="justify" vertical="center" wrapText="1"/>
    </xf>
    <xf numFmtId="164" fontId="0" fillId="2" borderId="0" xfId="0" applyNumberFormat="1" applyFill="1" applyBorder="1" applyAlignment="1" applyProtection="1">
      <alignment horizontal="justify" vertical="center" wrapText="1"/>
      <protection locked="0"/>
    </xf>
    <xf numFmtId="0" fontId="1" fillId="2" borderId="15" xfId="0" applyFont="1" applyFill="1" applyBorder="1" applyAlignment="1">
      <alignment horizontal="justify" vertical="center" wrapText="1"/>
    </xf>
    <xf numFmtId="0" fontId="2" fillId="3" borderId="56" xfId="0" applyFont="1" applyFill="1" applyBorder="1" applyAlignment="1">
      <alignment horizontal="justify" vertical="center" wrapText="1"/>
    </xf>
    <xf numFmtId="0" fontId="2" fillId="3" borderId="57" xfId="0" applyFont="1" applyFill="1" applyBorder="1" applyAlignment="1">
      <alignment horizontal="justify" vertical="center" wrapText="1"/>
    </xf>
    <xf numFmtId="0" fontId="1" fillId="2" borderId="26" xfId="0" applyFont="1" applyFill="1" applyBorder="1" applyAlignment="1">
      <alignment horizontal="center" vertical="center" wrapText="1"/>
    </xf>
    <xf numFmtId="0" fontId="1" fillId="2" borderId="0" xfId="0" applyFont="1" applyFill="1" applyBorder="1" applyAlignment="1">
      <alignment horizontal="center" vertical="center" wrapText="1"/>
    </xf>
    <xf numFmtId="14" fontId="1" fillId="2" borderId="0" xfId="0" applyNumberFormat="1" applyFont="1" applyFill="1" applyBorder="1" applyAlignment="1">
      <alignment vertical="center" wrapText="1"/>
    </xf>
    <xf numFmtId="0" fontId="1" fillId="2" borderId="15" xfId="0" applyFont="1" applyFill="1" applyBorder="1" applyAlignment="1">
      <alignment vertical="center" wrapText="1"/>
    </xf>
    <xf numFmtId="0" fontId="0" fillId="6" borderId="0" xfId="0" applyFill="1"/>
    <xf numFmtId="0" fontId="1" fillId="0" borderId="16" xfId="0" applyFont="1" applyBorder="1" applyAlignment="1">
      <alignment vertical="center" wrapText="1"/>
    </xf>
    <xf numFmtId="0" fontId="1" fillId="0" borderId="12" xfId="0" applyFont="1" applyBorder="1" applyAlignment="1">
      <alignment vertical="center" wrapText="1"/>
    </xf>
    <xf numFmtId="0" fontId="0" fillId="2" borderId="12" xfId="0" applyFill="1" applyBorder="1"/>
    <xf numFmtId="0" fontId="0" fillId="2" borderId="9" xfId="0" applyFill="1" applyBorder="1"/>
    <xf numFmtId="0" fontId="0" fillId="2" borderId="6" xfId="0" applyFill="1" applyBorder="1"/>
    <xf numFmtId="0" fontId="0" fillId="7" borderId="17" xfId="0" applyFill="1" applyBorder="1" applyAlignment="1">
      <alignment horizontal="justify" vertical="center" wrapText="1"/>
    </xf>
    <xf numFmtId="0" fontId="0" fillId="7" borderId="17" xfId="0" applyFill="1" applyBorder="1" applyAlignment="1" applyProtection="1">
      <alignment vertical="center" wrapText="1"/>
      <protection locked="0"/>
    </xf>
    <xf numFmtId="0" fontId="1" fillId="7" borderId="28" xfId="0" applyFont="1" applyFill="1" applyBorder="1" applyAlignment="1">
      <alignment horizontal="center" vertical="center" wrapText="1"/>
    </xf>
    <xf numFmtId="14" fontId="1" fillId="7" borderId="0" xfId="0" applyNumberFormat="1" applyFont="1" applyFill="1" applyBorder="1" applyAlignment="1">
      <alignment horizontal="center" vertical="center" wrapText="1"/>
    </xf>
    <xf numFmtId="0" fontId="12" fillId="7" borderId="63" xfId="0" applyFont="1" applyFill="1" applyBorder="1" applyAlignment="1" applyProtection="1">
      <alignment horizontal="justify" vertical="center" wrapText="1"/>
      <protection locked="0"/>
    </xf>
    <xf numFmtId="0" fontId="0" fillId="7" borderId="64" xfId="0" applyFill="1" applyBorder="1" applyAlignment="1" applyProtection="1">
      <alignment horizontal="justify" vertical="center" wrapText="1"/>
      <protection locked="0"/>
    </xf>
    <xf numFmtId="0" fontId="0" fillId="7" borderId="65" xfId="0" applyFill="1" applyBorder="1" applyAlignment="1" applyProtection="1">
      <alignment horizontal="justify" vertical="center" wrapText="1"/>
      <protection locked="0"/>
    </xf>
    <xf numFmtId="0" fontId="0" fillId="7" borderId="42" xfId="0" applyFill="1" applyBorder="1" applyAlignment="1" applyProtection="1">
      <alignment vertical="center" wrapText="1"/>
      <protection locked="0"/>
    </xf>
    <xf numFmtId="0" fontId="12" fillId="7" borderId="17"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vertical="center" wrapText="1"/>
      <protection locked="0"/>
    </xf>
    <xf numFmtId="0" fontId="1" fillId="7" borderId="28" xfId="0" applyFont="1" applyFill="1" applyBorder="1" applyAlignment="1">
      <alignment vertical="center" wrapText="1"/>
    </xf>
    <xf numFmtId="14" fontId="1" fillId="7" borderId="28" xfId="0" applyNumberFormat="1" applyFont="1" applyFill="1" applyBorder="1" applyAlignment="1">
      <alignment horizontal="justify" vertical="center" wrapText="1"/>
    </xf>
    <xf numFmtId="0" fontId="1" fillId="7" borderId="15" xfId="0" applyFont="1" applyFill="1" applyBorder="1" applyAlignment="1">
      <alignment vertical="center" wrapText="1"/>
    </xf>
    <xf numFmtId="0" fontId="1" fillId="7" borderId="45" xfId="0" applyFont="1" applyFill="1" applyBorder="1" applyAlignment="1">
      <alignment horizontal="center" vertical="center" wrapText="1"/>
    </xf>
    <xf numFmtId="14" fontId="1" fillId="7" borderId="72" xfId="0" applyNumberFormat="1" applyFont="1" applyFill="1" applyBorder="1" applyAlignment="1">
      <alignment horizontal="center" vertical="center" wrapText="1"/>
    </xf>
    <xf numFmtId="0" fontId="0" fillId="7" borderId="66" xfId="0" applyFill="1" applyBorder="1" applyAlignment="1" applyProtection="1">
      <alignment horizontal="justify" vertical="center" wrapText="1"/>
      <protection locked="0"/>
    </xf>
    <xf numFmtId="0" fontId="0" fillId="7" borderId="67" xfId="0" applyFill="1" applyBorder="1" applyAlignment="1" applyProtection="1">
      <alignment horizontal="justify" vertical="center" wrapText="1"/>
      <protection locked="0"/>
    </xf>
    <xf numFmtId="0" fontId="0" fillId="7" borderId="68" xfId="0" applyFill="1" applyBorder="1" applyAlignment="1" applyProtection="1">
      <alignment horizontal="justify" vertical="center" wrapText="1"/>
      <protection locked="0"/>
    </xf>
    <xf numFmtId="0" fontId="1" fillId="7" borderId="54" xfId="0" applyFont="1" applyFill="1" applyBorder="1" applyAlignment="1">
      <alignment vertical="center" wrapText="1"/>
    </xf>
    <xf numFmtId="14" fontId="1" fillId="7" borderId="55" xfId="0" applyNumberFormat="1" applyFont="1" applyFill="1" applyBorder="1" applyAlignment="1">
      <alignment horizontal="justify" vertical="center" wrapText="1"/>
    </xf>
    <xf numFmtId="0" fontId="1" fillId="7" borderId="53" xfId="0" applyFont="1" applyFill="1" applyBorder="1" applyAlignment="1">
      <alignment vertical="center" wrapText="1"/>
    </xf>
    <xf numFmtId="0" fontId="0" fillId="7" borderId="69" xfId="0" applyFill="1" applyBorder="1" applyAlignment="1" applyProtection="1">
      <alignment horizontal="justify" vertical="center" wrapText="1"/>
      <protection locked="0"/>
    </xf>
    <xf numFmtId="0" fontId="0" fillId="7" borderId="70" xfId="0" applyFill="1" applyBorder="1" applyAlignment="1" applyProtection="1">
      <alignment horizontal="justify" vertical="center" wrapText="1"/>
      <protection locked="0"/>
    </xf>
    <xf numFmtId="0" fontId="0" fillId="7" borderId="71" xfId="0" applyFill="1" applyBorder="1" applyAlignment="1" applyProtection="1">
      <alignment horizontal="justify" vertical="center" wrapText="1"/>
      <protection locked="0"/>
    </xf>
    <xf numFmtId="0" fontId="0" fillId="7" borderId="25" xfId="0" applyFill="1" applyBorder="1" applyAlignment="1" applyProtection="1">
      <alignment horizontal="center" vertical="center"/>
      <protection locked="0"/>
    </xf>
    <xf numFmtId="14" fontId="1" fillId="7" borderId="28"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justify" vertical="center" wrapText="1"/>
      <protection locked="0"/>
    </xf>
    <xf numFmtId="0" fontId="7" fillId="7" borderId="47" xfId="0" applyFont="1" applyFill="1" applyBorder="1" applyAlignment="1" applyProtection="1">
      <alignment horizontal="center" vertical="center" wrapText="1"/>
      <protection locked="0"/>
    </xf>
    <xf numFmtId="164" fontId="0" fillId="7" borderId="47" xfId="0" applyNumberFormat="1" applyFill="1" applyBorder="1" applyAlignment="1" applyProtection="1">
      <alignment horizontal="center" vertical="center"/>
      <protection locked="0"/>
    </xf>
    <xf numFmtId="0" fontId="1" fillId="7" borderId="1" xfId="0" applyFont="1" applyFill="1" applyBorder="1" applyAlignment="1">
      <alignment vertical="center" wrapText="1"/>
    </xf>
    <xf numFmtId="0" fontId="17" fillId="7" borderId="0" xfId="0" applyFont="1" applyFill="1" applyAlignment="1">
      <alignment horizontal="justify" vertical="center"/>
    </xf>
    <xf numFmtId="0" fontId="2" fillId="7" borderId="16" xfId="0" applyFont="1" applyFill="1" applyBorder="1" applyAlignment="1">
      <alignment vertical="center" wrapText="1"/>
    </xf>
    <xf numFmtId="0" fontId="1" fillId="7" borderId="35" xfId="0" applyFont="1" applyFill="1" applyBorder="1" applyAlignment="1">
      <alignment vertical="center" wrapText="1"/>
    </xf>
    <xf numFmtId="0" fontId="0" fillId="7" borderId="0" xfId="0" applyFill="1" applyAlignment="1">
      <alignment vertical="center" wrapText="1"/>
    </xf>
    <xf numFmtId="0" fontId="1" fillId="7" borderId="16" xfId="0" applyFont="1" applyFill="1" applyBorder="1" applyAlignment="1">
      <alignment vertical="center" wrapText="1"/>
    </xf>
    <xf numFmtId="0" fontId="0" fillId="7" borderId="59" xfId="0" applyFill="1" applyBorder="1" applyAlignment="1" applyProtection="1">
      <alignment horizontal="center" vertical="center" wrapText="1"/>
      <protection locked="0"/>
    </xf>
    <xf numFmtId="0" fontId="1" fillId="7" borderId="17" xfId="0" applyFont="1" applyFill="1" applyBorder="1" applyAlignment="1">
      <alignment horizontal="center" vertical="center" wrapText="1"/>
    </xf>
    <xf numFmtId="14" fontId="0" fillId="7" borderId="17" xfId="0" applyNumberFormat="1"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vertical="center" wrapText="1"/>
      <protection locked="0"/>
    </xf>
    <xf numFmtId="0" fontId="33" fillId="7" borderId="17" xfId="0" applyFont="1" applyFill="1" applyBorder="1" applyAlignment="1">
      <alignment vertical="center" wrapText="1"/>
    </xf>
    <xf numFmtId="0" fontId="33" fillId="7" borderId="17" xfId="0" applyFont="1" applyFill="1" applyBorder="1" applyAlignment="1">
      <alignment horizontal="justify" vertical="center" wrapText="1"/>
    </xf>
    <xf numFmtId="0" fontId="33" fillId="7" borderId="60" xfId="0" applyFont="1" applyFill="1" applyBorder="1" applyAlignment="1">
      <alignment vertical="center" wrapText="1"/>
    </xf>
    <xf numFmtId="0" fontId="26" fillId="7" borderId="17" xfId="0" applyFont="1" applyFill="1" applyBorder="1" applyAlignment="1">
      <alignment horizontal="justify" vertical="center" wrapText="1"/>
    </xf>
    <xf numFmtId="0" fontId="33" fillId="7" borderId="17" xfId="0" applyFont="1" applyFill="1" applyBorder="1" applyAlignment="1">
      <alignment wrapText="1"/>
    </xf>
    <xf numFmtId="0" fontId="33" fillId="7" borderId="44" xfId="0" applyFont="1" applyFill="1" applyBorder="1" applyAlignment="1">
      <alignment horizontal="justify" vertical="center" wrapText="1"/>
    </xf>
    <xf numFmtId="0" fontId="33" fillId="7" borderId="44" xfId="0" applyFont="1" applyFill="1" applyBorder="1" applyAlignment="1">
      <alignment vertical="center" wrapText="1"/>
    </xf>
    <xf numFmtId="0" fontId="0" fillId="7" borderId="0" xfId="0" applyFill="1"/>
    <xf numFmtId="0" fontId="0" fillId="7" borderId="57" xfId="0" applyFill="1" applyBorder="1" applyAlignment="1">
      <alignment vertical="center" wrapText="1"/>
    </xf>
    <xf numFmtId="0" fontId="1" fillId="7" borderId="17" xfId="0" applyFont="1" applyFill="1" applyBorder="1" applyAlignment="1">
      <alignment vertical="center" wrapText="1"/>
    </xf>
    <xf numFmtId="0" fontId="1" fillId="7" borderId="59" xfId="0" applyFont="1" applyFill="1" applyBorder="1" applyAlignment="1">
      <alignment horizontal="center" vertical="center" wrapText="1"/>
    </xf>
    <xf numFmtId="1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14" fontId="1" fillId="7" borderId="17" xfId="0" applyNumberFormat="1" applyFont="1" applyFill="1" applyBorder="1" applyAlignment="1">
      <alignment vertical="center" wrapText="1"/>
    </xf>
    <xf numFmtId="0" fontId="1" fillId="7" borderId="60" xfId="0" applyFont="1" applyFill="1" applyBorder="1" applyAlignment="1">
      <alignment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vertical="center" wrapText="1"/>
    </xf>
    <xf numFmtId="1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center" vertical="center" wrapText="1"/>
    </xf>
    <xf numFmtId="14" fontId="1" fillId="7" borderId="44" xfId="0" applyNumberFormat="1" applyFont="1" applyFill="1" applyBorder="1" applyAlignment="1">
      <alignment vertical="center" wrapText="1"/>
    </xf>
    <xf numFmtId="0" fontId="1" fillId="7" borderId="62" xfId="0" applyFont="1" applyFill="1" applyBorder="1" applyAlignment="1">
      <alignment vertical="center" wrapText="1"/>
    </xf>
    <xf numFmtId="0" fontId="7" fillId="7" borderId="59"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horizontal="justify" vertical="center" wrapText="1"/>
      <protection locked="0"/>
    </xf>
    <xf numFmtId="164" fontId="7" fillId="7" borderId="17" xfId="0" applyNumberFormat="1" applyFont="1" applyFill="1" applyBorder="1" applyAlignment="1" applyProtection="1">
      <alignment horizontal="justify" vertical="center" wrapText="1"/>
      <protection locked="0"/>
    </xf>
    <xf numFmtId="0" fontId="1" fillId="7" borderId="60" xfId="0" applyFont="1" applyFill="1" applyBorder="1" applyAlignment="1">
      <alignment horizontal="justify" vertical="center" wrapText="1"/>
    </xf>
    <xf numFmtId="0" fontId="7" fillId="7" borderId="61" xfId="0" applyFont="1" applyFill="1" applyBorder="1" applyAlignment="1" applyProtection="1">
      <alignment horizontal="center" vertical="center" wrapText="1"/>
      <protection locked="0"/>
    </xf>
    <xf numFmtId="164" fontId="0" fillId="7" borderId="44" xfId="0" applyNumberFormat="1" applyFill="1" applyBorder="1" applyAlignment="1" applyProtection="1">
      <alignment horizontal="justify" vertical="center" wrapText="1"/>
      <protection locked="0"/>
    </xf>
    <xf numFmtId="0" fontId="0" fillId="7" borderId="59" xfId="0" applyFill="1" applyBorder="1"/>
    <xf numFmtId="0" fontId="7"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wrapText="1"/>
      <protection locked="0"/>
    </xf>
    <xf numFmtId="0" fontId="0" fillId="7" borderId="17" xfId="0" applyFill="1" applyBorder="1" applyAlignment="1">
      <alignment vertical="center" wrapText="1"/>
    </xf>
    <xf numFmtId="0" fontId="17" fillId="7" borderId="17" xfId="0" applyFont="1" applyFill="1" applyBorder="1" applyAlignment="1">
      <alignment horizontal="justify" vertical="center" wrapText="1"/>
    </xf>
    <xf numFmtId="164" fontId="7" fillId="7" borderId="17" xfId="0" applyNumberFormat="1" applyFont="1" applyFill="1" applyBorder="1" applyAlignment="1" applyProtection="1">
      <alignment horizontal="center" vertical="center" wrapText="1"/>
      <protection locked="0"/>
    </xf>
    <xf numFmtId="0" fontId="17" fillId="7" borderId="17" xfId="0" applyFont="1" applyFill="1" applyBorder="1" applyAlignment="1">
      <alignment vertical="center" wrapText="1"/>
    </xf>
    <xf numFmtId="0" fontId="0" fillId="7" borderId="61" xfId="0" applyFill="1" applyBorder="1"/>
    <xf numFmtId="0" fontId="17" fillId="7" borderId="44" xfId="0" applyFont="1" applyFill="1" applyBorder="1" applyAlignment="1">
      <alignment horizontal="justify" vertical="center" wrapText="1"/>
    </xf>
    <xf numFmtId="164" fontId="0" fillId="7" borderId="44" xfId="0" applyNumberFormat="1" applyFill="1" applyBorder="1" applyAlignment="1" applyProtection="1">
      <alignment horizontal="center" vertical="center" wrapText="1"/>
      <protection locked="0"/>
    </xf>
    <xf numFmtId="0" fontId="0" fillId="7" borderId="63" xfId="0" applyFill="1" applyBorder="1"/>
    <xf numFmtId="0" fontId="1" fillId="7" borderId="64" xfId="0" applyFont="1" applyFill="1" applyBorder="1" applyAlignment="1">
      <alignment horizontal="center" vertical="center" wrapText="1"/>
    </xf>
    <xf numFmtId="0" fontId="1" fillId="7" borderId="64" xfId="0" applyFont="1" applyFill="1" applyBorder="1" applyAlignment="1">
      <alignment vertical="center" wrapText="1"/>
    </xf>
    <xf numFmtId="14" fontId="1" fillId="7" borderId="64" xfId="0" applyNumberFormat="1" applyFont="1" applyFill="1" applyBorder="1" applyAlignment="1">
      <alignment vertical="center" wrapText="1"/>
    </xf>
    <xf numFmtId="0" fontId="17" fillId="7" borderId="64" xfId="0" applyFont="1" applyFill="1" applyBorder="1" applyAlignment="1">
      <alignment horizontal="justify" vertical="center" wrapText="1"/>
    </xf>
    <xf numFmtId="0" fontId="1" fillId="7" borderId="64" xfId="0" applyFont="1" applyFill="1" applyBorder="1" applyAlignment="1">
      <alignment horizontal="justify" vertical="center" wrapText="1"/>
    </xf>
    <xf numFmtId="0" fontId="7" fillId="7" borderId="64" xfId="0" applyFont="1" applyFill="1" applyBorder="1" applyAlignment="1" applyProtection="1">
      <alignment horizontal="center" vertical="center" wrapText="1"/>
      <protection locked="0"/>
    </xf>
    <xf numFmtId="0" fontId="17" fillId="7" borderId="64" xfId="0" applyFont="1" applyFill="1" applyBorder="1" applyAlignment="1">
      <alignment horizontal="justify" vertical="center"/>
    </xf>
    <xf numFmtId="164" fontId="0" fillId="7" borderId="64" xfId="0" applyNumberFormat="1" applyFill="1" applyBorder="1" applyAlignment="1" applyProtection="1">
      <alignment horizontal="justify" vertical="center" wrapText="1"/>
      <protection locked="0"/>
    </xf>
    <xf numFmtId="0" fontId="0" fillId="7" borderId="66" xfId="0" applyFill="1" applyBorder="1"/>
    <xf numFmtId="0" fontId="1" fillId="7" borderId="67" xfId="0" applyFont="1" applyFill="1" applyBorder="1" applyAlignment="1">
      <alignment horizontal="center" vertical="center" wrapText="1"/>
    </xf>
    <xf numFmtId="0" fontId="1" fillId="7" borderId="67" xfId="0" applyFont="1" applyFill="1" applyBorder="1" applyAlignment="1">
      <alignment vertical="center" wrapText="1"/>
    </xf>
    <xf numFmtId="14" fontId="1" fillId="7" borderId="67" xfId="0" applyNumberFormat="1" applyFont="1" applyFill="1" applyBorder="1" applyAlignment="1">
      <alignment vertical="center" wrapText="1"/>
    </xf>
    <xf numFmtId="0" fontId="17" fillId="7" borderId="67"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7" fillId="7" borderId="67" xfId="0" applyFont="1" applyFill="1" applyBorder="1" applyAlignment="1" applyProtection="1">
      <alignment horizontal="center" vertical="center" wrapText="1"/>
      <protection locked="0"/>
    </xf>
    <xf numFmtId="164" fontId="0" fillId="7" borderId="67" xfId="0" applyNumberFormat="1" applyFill="1" applyBorder="1" applyAlignment="1" applyProtection="1">
      <alignment horizontal="justify" vertical="center" wrapText="1"/>
      <protection locked="0"/>
    </xf>
    <xf numFmtId="0" fontId="0" fillId="7" borderId="69" xfId="0" applyFill="1" applyBorder="1"/>
    <xf numFmtId="0" fontId="1" fillId="7" borderId="70" xfId="0" applyFont="1" applyFill="1" applyBorder="1" applyAlignment="1">
      <alignment horizontal="center" vertical="center" wrapText="1"/>
    </xf>
    <xf numFmtId="0" fontId="1" fillId="7" borderId="70" xfId="0" applyFont="1" applyFill="1" applyBorder="1" applyAlignment="1">
      <alignment vertical="center" wrapText="1"/>
    </xf>
    <xf numFmtId="14" fontId="1" fillId="7" borderId="70" xfId="0" applyNumberFormat="1" applyFont="1" applyFill="1" applyBorder="1" applyAlignment="1">
      <alignment vertical="center" wrapText="1"/>
    </xf>
    <xf numFmtId="0" fontId="17" fillId="7" borderId="70"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7" fillId="7" borderId="70" xfId="0" applyFont="1" applyFill="1" applyBorder="1" applyAlignment="1" applyProtection="1">
      <alignment horizontal="center" vertical="center" wrapText="1"/>
      <protection locked="0"/>
    </xf>
    <xf numFmtId="164" fontId="0" fillId="7" borderId="70" xfId="0" applyNumberFormat="1" applyFill="1" applyBorder="1" applyAlignment="1" applyProtection="1">
      <alignment horizontal="justify" vertical="center" wrapText="1"/>
      <protection locked="0"/>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0" fillId="7" borderId="17" xfId="0" applyFill="1" applyBorder="1" applyAlignment="1">
      <alignment wrapText="1"/>
    </xf>
    <xf numFmtId="0" fontId="0" fillId="7" borderId="17" xfId="0" applyFill="1" applyBorder="1" applyAlignment="1">
      <alignment vertical="center"/>
    </xf>
    <xf numFmtId="0" fontId="18" fillId="7" borderId="17" xfId="0" applyFont="1" applyFill="1" applyBorder="1" applyAlignment="1">
      <alignment vertical="center" wrapText="1"/>
    </xf>
    <xf numFmtId="0" fontId="4" fillId="7" borderId="59" xfId="0"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top" wrapText="1"/>
      <protection locked="0"/>
    </xf>
    <xf numFmtId="0" fontId="4"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18" fillId="7" borderId="73" xfId="0" applyFont="1" applyFill="1" applyBorder="1" applyAlignment="1">
      <alignment horizontal="justify" vertical="center" wrapText="1"/>
    </xf>
    <xf numFmtId="0" fontId="18" fillId="7" borderId="79" xfId="0" applyFont="1" applyFill="1" applyBorder="1" applyAlignment="1">
      <alignment vertical="center" wrapText="1"/>
    </xf>
    <xf numFmtId="0" fontId="1" fillId="7" borderId="73" xfId="0" applyFont="1" applyFill="1" applyBorder="1" applyAlignment="1">
      <alignment horizontal="justify" vertical="center" wrapText="1"/>
    </xf>
    <xf numFmtId="0" fontId="1" fillId="7" borderId="79" xfId="0" applyFont="1" applyFill="1" applyBorder="1" applyAlignment="1">
      <alignment vertical="center" wrapText="1"/>
    </xf>
    <xf numFmtId="0" fontId="1" fillId="7" borderId="74" xfId="0" applyFont="1" applyFill="1" applyBorder="1" applyAlignment="1">
      <alignment vertical="center" wrapText="1"/>
    </xf>
    <xf numFmtId="0" fontId="1" fillId="7" borderId="75" xfId="0" applyFont="1" applyFill="1" applyBorder="1" applyAlignment="1">
      <alignment horizontal="justify" vertical="center" wrapText="1"/>
    </xf>
    <xf numFmtId="0" fontId="4" fillId="7" borderId="17" xfId="0" applyFont="1" applyFill="1" applyBorder="1" applyAlignment="1" applyProtection="1">
      <alignment vertical="center" wrapText="1"/>
      <protection locked="0"/>
    </xf>
    <xf numFmtId="0" fontId="6"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protection locked="0"/>
    </xf>
    <xf numFmtId="164" fontId="4" fillId="7" borderId="17" xfId="0" applyNumberFormat="1"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protection locked="0"/>
    </xf>
    <xf numFmtId="0" fontId="4" fillId="7" borderId="59"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vertical="center"/>
      <protection locked="0"/>
    </xf>
    <xf numFmtId="0" fontId="4" fillId="7" borderId="61" xfId="0" applyFont="1" applyFill="1" applyBorder="1" applyAlignment="1" applyProtection="1">
      <alignment horizontal="center" vertical="center"/>
      <protection locked="0"/>
    </xf>
    <xf numFmtId="0" fontId="5" fillId="7" borderId="44" xfId="0" applyFont="1" applyFill="1" applyBorder="1" applyAlignment="1" applyProtection="1">
      <alignment horizontal="justify" wrapText="1"/>
      <protection locked="0"/>
    </xf>
    <xf numFmtId="0" fontId="4" fillId="7" borderId="44" xfId="0" applyFont="1" applyFill="1" applyBorder="1" applyAlignment="1" applyProtection="1">
      <alignment horizontal="justify" vertical="center" wrapText="1"/>
      <protection locked="0"/>
    </xf>
    <xf numFmtId="164" fontId="4" fillId="7" borderId="44" xfId="0" applyNumberFormat="1" applyFont="1" applyFill="1" applyBorder="1" applyAlignment="1" applyProtection="1">
      <alignment horizontal="center" vertical="center" wrapText="1"/>
      <protection locked="0"/>
    </xf>
    <xf numFmtId="0" fontId="18" fillId="7" borderId="44" xfId="0" applyFont="1" applyFill="1" applyBorder="1" applyAlignment="1">
      <alignment vertical="center" wrapText="1"/>
    </xf>
    <xf numFmtId="0" fontId="1" fillId="7" borderId="17" xfId="0" applyFont="1" applyFill="1" applyBorder="1" applyAlignment="1">
      <alignment horizontal="left" wrapText="1"/>
    </xf>
    <xf numFmtId="0" fontId="0" fillId="7" borderId="0" xfId="0" applyFill="1" applyAlignment="1">
      <alignment wrapText="1"/>
    </xf>
    <xf numFmtId="0" fontId="0" fillId="7" borderId="0" xfId="0" applyFill="1" applyAlignment="1">
      <alignment horizontal="left" wrapText="1"/>
    </xf>
    <xf numFmtId="0" fontId="0" fillId="7" borderId="17" xfId="0" applyFill="1" applyBorder="1" applyAlignment="1">
      <alignment horizontal="left" wrapText="1"/>
    </xf>
    <xf numFmtId="0" fontId="2"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protection locked="0"/>
    </xf>
    <xf numFmtId="0" fontId="17" fillId="7" borderId="17" xfId="0" applyFont="1" applyFill="1" applyBorder="1" applyAlignment="1" applyProtection="1">
      <alignment horizontal="justify" vertical="center" wrapText="1"/>
      <protection locked="0"/>
    </xf>
    <xf numFmtId="0" fontId="18" fillId="7" borderId="17" xfId="0" applyFont="1" applyFill="1" applyBorder="1" applyAlignment="1">
      <alignment horizontal="left" vertical="center" wrapText="1" indent="1"/>
    </xf>
    <xf numFmtId="164" fontId="12" fillId="7" borderId="17" xfId="0" applyNumberFormat="1" applyFont="1" applyFill="1" applyBorder="1" applyAlignment="1" applyProtection="1">
      <alignment horizontal="center" vertical="center"/>
      <protection locked="0"/>
    </xf>
    <xf numFmtId="0" fontId="0" fillId="7" borderId="0" xfId="0" applyFill="1" applyAlignment="1">
      <alignment vertical="center"/>
    </xf>
    <xf numFmtId="0" fontId="2" fillId="7" borderId="60" xfId="0" applyFont="1" applyFill="1" applyBorder="1" applyAlignment="1">
      <alignment horizontal="center" vertical="center" wrapText="1"/>
    </xf>
    <xf numFmtId="0" fontId="17" fillId="7" borderId="17" xfId="0" applyFon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4" fillId="7" borderId="17" xfId="0" applyFont="1" applyFill="1" applyBorder="1" applyAlignment="1">
      <alignment wrapText="1"/>
    </xf>
    <xf numFmtId="0" fontId="4" fillId="7" borderId="17" xfId="0" applyFont="1" applyFill="1" applyBorder="1" applyAlignment="1">
      <alignment vertical="center" wrapText="1"/>
    </xf>
    <xf numFmtId="0" fontId="4" fillId="7" borderId="17"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protection locked="0"/>
    </xf>
    <xf numFmtId="0" fontId="6" fillId="7" borderId="17" xfId="1" applyFont="1" applyFill="1" applyBorder="1" applyAlignment="1" applyProtection="1">
      <alignment horizontal="justify" wrapText="1"/>
      <protection locked="0"/>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center" vertical="center" wrapText="1"/>
      <protection locked="0"/>
    </xf>
    <xf numFmtId="0" fontId="6" fillId="7" borderId="17" xfId="0" applyFont="1" applyFill="1" applyBorder="1" applyAlignment="1">
      <alignment vertical="center" wrapText="1"/>
    </xf>
    <xf numFmtId="0" fontId="6" fillId="7" borderId="59" xfId="1" applyFont="1" applyFill="1" applyBorder="1" applyAlignment="1" applyProtection="1">
      <alignment horizontal="center" vertical="center" wrapText="1"/>
      <protection locked="0"/>
    </xf>
    <xf numFmtId="0" fontId="0" fillId="7" borderId="60" xfId="0" applyFill="1" applyBorder="1"/>
    <xf numFmtId="0" fontId="10" fillId="7" borderId="17" xfId="1" applyFont="1" applyFill="1" applyBorder="1" applyAlignment="1" applyProtection="1">
      <alignment horizontal="justify" vertical="center"/>
      <protection locked="0"/>
    </xf>
    <xf numFmtId="0" fontId="0" fillId="7" borderId="60" xfId="0" applyFill="1" applyBorder="1" applyAlignment="1">
      <alignment horizontal="justify"/>
    </xf>
    <xf numFmtId="0" fontId="10" fillId="7" borderId="17" xfId="1" applyFont="1" applyFill="1" applyBorder="1" applyAlignment="1" applyProtection="1">
      <alignment horizontal="justify" vertical="center" wrapText="1"/>
      <protection locked="0"/>
    </xf>
    <xf numFmtId="0" fontId="4" fillId="7" borderId="60" xfId="0" applyFont="1" applyFill="1" applyBorder="1" applyAlignment="1">
      <alignment horizontal="justify" vertical="center" wrapText="1"/>
    </xf>
    <xf numFmtId="0" fontId="4" fillId="7" borderId="60" xfId="0" applyFont="1" applyFill="1" applyBorder="1" applyAlignment="1">
      <alignment vertical="center" wrapText="1"/>
    </xf>
    <xf numFmtId="0" fontId="6" fillId="7" borderId="17" xfId="1" applyFont="1" applyFill="1" applyBorder="1" applyAlignment="1" applyProtection="1">
      <alignment horizontal="left"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justify" vertical="center"/>
    </xf>
    <xf numFmtId="0" fontId="4" fillId="7" borderId="60" xfId="0" applyFont="1" applyFill="1" applyBorder="1"/>
    <xf numFmtId="0" fontId="6" fillId="7" borderId="17" xfId="1" applyFont="1" applyFill="1" applyBorder="1" applyAlignment="1" applyProtection="1">
      <alignment horizontal="left" vertical="center"/>
      <protection locked="0"/>
    </xf>
    <xf numFmtId="0" fontId="4" fillId="7" borderId="17" xfId="0" applyFont="1" applyFill="1" applyBorder="1" applyAlignment="1">
      <alignment horizontal="justify" wrapText="1"/>
    </xf>
    <xf numFmtId="0" fontId="1" fillId="0" borderId="38" xfId="0" applyFont="1" applyBorder="1" applyAlignment="1">
      <alignment vertical="center" wrapText="1"/>
    </xf>
    <xf numFmtId="0" fontId="38" fillId="0" borderId="0" xfId="0" applyFont="1"/>
    <xf numFmtId="0" fontId="6" fillId="2" borderId="17" xfId="0" applyFont="1" applyFill="1" applyBorder="1" applyAlignment="1" applyProtection="1">
      <alignment horizontal="justify" vertical="center" wrapText="1"/>
      <protection locked="0"/>
    </xf>
    <xf numFmtId="164" fontId="4" fillId="0" borderId="17" xfId="0" applyNumberFormat="1" applyFont="1" applyBorder="1" applyAlignment="1" applyProtection="1">
      <alignment horizontal="justify" vertical="center"/>
      <protection locked="0"/>
    </xf>
    <xf numFmtId="0" fontId="4" fillId="2" borderId="17" xfId="0" applyFont="1" applyFill="1" applyBorder="1" applyAlignment="1" applyProtection="1">
      <alignment horizontal="justify" vertical="center" wrapText="1"/>
      <protection locked="0"/>
    </xf>
    <xf numFmtId="164" fontId="4" fillId="0" borderId="75" xfId="0" applyNumberFormat="1" applyFont="1" applyBorder="1" applyAlignment="1" applyProtection="1">
      <alignment horizontal="justify" vertical="center"/>
      <protection locked="0"/>
    </xf>
    <xf numFmtId="0" fontId="4" fillId="2" borderId="94" xfId="0" applyFont="1" applyFill="1" applyBorder="1" applyAlignment="1" applyProtection="1">
      <alignment horizontal="justify" vertical="center" wrapText="1"/>
      <protection locked="0"/>
    </xf>
    <xf numFmtId="0" fontId="4" fillId="2" borderId="95" xfId="0" applyFont="1" applyFill="1" applyBorder="1" applyAlignment="1" applyProtection="1">
      <alignment horizontal="justify" vertical="center" wrapText="1"/>
      <protection locked="0"/>
    </xf>
    <xf numFmtId="0" fontId="4" fillId="2" borderId="96" xfId="0" applyFont="1" applyFill="1" applyBorder="1" applyAlignment="1" applyProtection="1">
      <alignment horizontal="justify" vertical="center" wrapText="1"/>
      <protection locked="0"/>
    </xf>
    <xf numFmtId="0" fontId="4" fillId="2" borderId="73" xfId="0" applyFont="1" applyFill="1" applyBorder="1" applyAlignment="1" applyProtection="1">
      <alignment horizontal="justify" vertical="center" wrapText="1"/>
      <protection locked="0"/>
    </xf>
    <xf numFmtId="0" fontId="6" fillId="2" borderId="73" xfId="0" applyFont="1" applyFill="1" applyBorder="1" applyAlignment="1" applyProtection="1">
      <alignment horizontal="justify" vertical="center" wrapText="1"/>
      <protection locked="0"/>
    </xf>
    <xf numFmtId="164" fontId="4" fillId="2" borderId="73" xfId="0" applyNumberFormat="1" applyFont="1" applyFill="1" applyBorder="1" applyAlignment="1" applyProtection="1">
      <alignment vertical="center" wrapText="1"/>
      <protection locked="0"/>
    </xf>
    <xf numFmtId="0" fontId="4" fillId="2" borderId="34" xfId="0" applyFont="1" applyFill="1" applyBorder="1" applyAlignment="1">
      <alignment horizontal="justify" vertical="center" wrapText="1"/>
    </xf>
    <xf numFmtId="0" fontId="4" fillId="2" borderId="17"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7" xfId="0" applyFont="1" applyFill="1" applyBorder="1" applyAlignment="1" applyProtection="1">
      <alignment horizontal="justify" vertical="center"/>
      <protection locked="0"/>
    </xf>
    <xf numFmtId="164" fontId="4" fillId="2" borderId="17"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left" vertical="center" wrapText="1"/>
      <protection locked="0"/>
    </xf>
    <xf numFmtId="164" fontId="4" fillId="2" borderId="17" xfId="0" applyNumberFormat="1" applyFont="1" applyFill="1" applyBorder="1" applyAlignment="1" applyProtection="1">
      <alignment horizontal="center" vertical="center" wrapText="1"/>
      <protection locked="0"/>
    </xf>
    <xf numFmtId="14" fontId="4" fillId="2" borderId="17" xfId="0" applyNumberFormat="1" applyFont="1" applyFill="1" applyBorder="1" applyAlignment="1">
      <alignment horizontal="center" vertical="center" wrapText="1"/>
    </xf>
    <xf numFmtId="0" fontId="4" fillId="2" borderId="17" xfId="0" applyFont="1" applyFill="1" applyBorder="1" applyAlignment="1" applyProtection="1">
      <alignment horizontal="center" vertical="center" wrapText="1"/>
      <protection locked="0"/>
    </xf>
    <xf numFmtId="0" fontId="4" fillId="2" borderId="73" xfId="0" applyFont="1" applyFill="1" applyBorder="1" applyAlignment="1" applyProtection="1">
      <alignment vertical="center" wrapText="1"/>
      <protection locked="0"/>
    </xf>
    <xf numFmtId="164" fontId="4" fillId="2" borderId="17" xfId="0" applyNumberFormat="1" applyFont="1" applyFill="1" applyBorder="1" applyAlignment="1" applyProtection="1">
      <alignment vertical="center"/>
      <protection locked="0"/>
    </xf>
    <xf numFmtId="0" fontId="4" fillId="2" borderId="73" xfId="0" applyFont="1" applyFill="1" applyBorder="1" applyAlignment="1" applyProtection="1">
      <alignment horizontal="center" vertical="center" wrapText="1"/>
      <protection locked="0"/>
    </xf>
    <xf numFmtId="0" fontId="4" fillId="2" borderId="17" xfId="0" applyFont="1" applyFill="1" applyBorder="1" applyAlignment="1" applyProtection="1">
      <alignment vertical="center" wrapText="1"/>
      <protection locked="0"/>
    </xf>
    <xf numFmtId="0" fontId="21" fillId="2" borderId="17" xfId="0" applyFont="1" applyFill="1" applyBorder="1" applyAlignment="1" applyProtection="1">
      <alignment horizontal="justify" vertical="center"/>
      <protection locked="0"/>
    </xf>
    <xf numFmtId="165" fontId="4" fillId="2" borderId="17" xfId="0" applyNumberFormat="1" applyFont="1" applyFill="1" applyBorder="1" applyAlignment="1" applyProtection="1">
      <alignment horizontal="center" vertical="center" wrapText="1"/>
      <protection locked="0"/>
    </xf>
    <xf numFmtId="0" fontId="6" fillId="8" borderId="87" xfId="0" applyFont="1" applyFill="1" applyBorder="1" applyAlignment="1" applyProtection="1">
      <alignment horizontal="justify" vertical="center" wrapText="1"/>
      <protection locked="0"/>
    </xf>
    <xf numFmtId="0" fontId="6" fillId="8" borderId="84" xfId="0" applyFont="1" applyFill="1" applyBorder="1" applyAlignment="1" applyProtection="1">
      <alignment horizontal="justify" vertical="center" wrapText="1"/>
      <protection locked="0"/>
    </xf>
    <xf numFmtId="0" fontId="6" fillId="8" borderId="89" xfId="0" applyFont="1" applyFill="1" applyBorder="1" applyAlignment="1" applyProtection="1">
      <alignment horizontal="justify" vertical="center" wrapText="1"/>
      <protection locked="0"/>
    </xf>
    <xf numFmtId="165" fontId="5" fillId="8" borderId="73" xfId="0" applyNumberFormat="1" applyFont="1" applyFill="1" applyBorder="1" applyAlignment="1" applyProtection="1">
      <alignment horizontal="center" vertical="center"/>
      <protection locked="0"/>
    </xf>
    <xf numFmtId="0" fontId="5" fillId="8" borderId="17" xfId="0" applyFont="1" applyFill="1" applyBorder="1" applyAlignment="1" applyProtection="1">
      <alignment horizontal="justify" vertical="center" wrapText="1"/>
      <protection locked="0"/>
    </xf>
    <xf numFmtId="0" fontId="6" fillId="8" borderId="17" xfId="0" applyFont="1" applyFill="1" applyBorder="1" applyAlignment="1" applyProtection="1">
      <alignment horizontal="justify" vertical="center" wrapText="1"/>
      <protection locked="0"/>
    </xf>
    <xf numFmtId="0" fontId="6" fillId="8" borderId="86" xfId="0" applyFont="1" applyFill="1" applyBorder="1" applyAlignment="1" applyProtection="1">
      <alignment horizontal="justify" vertical="center" wrapText="1"/>
      <protection locked="0"/>
    </xf>
    <xf numFmtId="165" fontId="5" fillId="8" borderId="17" xfId="0" applyNumberFormat="1" applyFont="1" applyFill="1" applyBorder="1" applyAlignment="1" applyProtection="1">
      <alignment horizontal="center" vertical="center"/>
      <protection locked="0"/>
    </xf>
    <xf numFmtId="0" fontId="5" fillId="8" borderId="91" xfId="0" applyFont="1" applyFill="1" applyBorder="1" applyAlignment="1" applyProtection="1">
      <alignment horizontal="justify" vertical="center" wrapText="1"/>
      <protection locked="0"/>
    </xf>
    <xf numFmtId="0" fontId="5" fillId="8" borderId="88" xfId="0" applyFont="1" applyFill="1" applyBorder="1" applyAlignment="1" applyProtection="1">
      <alignment horizontal="justify" vertical="center" wrapText="1"/>
      <protection locked="0"/>
    </xf>
    <xf numFmtId="0" fontId="5" fillId="8" borderId="85" xfId="0" applyFont="1" applyFill="1" applyBorder="1" applyAlignment="1" applyProtection="1">
      <alignment horizontal="justify" vertical="center" wrapText="1"/>
      <protection locked="0"/>
    </xf>
    <xf numFmtId="0" fontId="5" fillId="8" borderId="92" xfId="0" applyFont="1" applyFill="1" applyBorder="1" applyAlignment="1" applyProtection="1">
      <alignment horizontal="justify" vertical="center" wrapText="1"/>
      <protection locked="0"/>
    </xf>
    <xf numFmtId="0" fontId="5" fillId="8" borderId="90" xfId="0" applyFont="1" applyFill="1" applyBorder="1" applyAlignment="1" applyProtection="1">
      <alignment horizontal="justify" vertical="center" wrapText="1"/>
      <protection locked="0"/>
    </xf>
    <xf numFmtId="0" fontId="6" fillId="8" borderId="90" xfId="0" applyFont="1" applyFill="1" applyBorder="1" applyAlignment="1" applyProtection="1">
      <alignment horizontal="justify" vertical="center" wrapText="1"/>
      <protection locked="0"/>
    </xf>
    <xf numFmtId="0" fontId="6" fillId="8" borderId="73" xfId="0" applyFont="1" applyFill="1" applyBorder="1" applyAlignment="1" applyProtection="1">
      <alignment horizontal="justify" vertical="center" wrapText="1"/>
      <protection locked="0"/>
    </xf>
    <xf numFmtId="0" fontId="5" fillId="2" borderId="17" xfId="0" applyFont="1" applyFill="1" applyBorder="1" applyAlignment="1" applyProtection="1">
      <alignment horizontal="justify" vertical="center" wrapText="1"/>
      <protection locked="0"/>
    </xf>
    <xf numFmtId="0" fontId="4" fillId="9" borderId="73" xfId="0" applyFont="1" applyFill="1" applyBorder="1" applyAlignment="1">
      <alignment horizontal="justify" vertical="center" wrapText="1"/>
    </xf>
    <xf numFmtId="14" fontId="4" fillId="9" borderId="28" xfId="0" applyNumberFormat="1" applyFont="1" applyFill="1" applyBorder="1" applyAlignment="1">
      <alignment horizontal="justify" vertical="center" wrapText="1"/>
    </xf>
    <xf numFmtId="0" fontId="4" fillId="9" borderId="17" xfId="0" applyFont="1" applyFill="1" applyBorder="1" applyAlignment="1">
      <alignment horizontal="justify" vertical="center" wrapText="1"/>
    </xf>
    <xf numFmtId="14" fontId="4" fillId="9" borderId="17" xfId="0" applyNumberFormat="1" applyFont="1" applyFill="1" applyBorder="1" applyAlignment="1">
      <alignment horizontal="justify" vertical="center" wrapText="1"/>
    </xf>
    <xf numFmtId="0" fontId="4" fillId="9" borderId="75" xfId="0" applyFont="1" applyFill="1" applyBorder="1" applyAlignment="1">
      <alignment horizontal="justify" vertical="center" wrapText="1"/>
    </xf>
    <xf numFmtId="14" fontId="4" fillId="9" borderId="75" xfId="0" applyNumberFormat="1" applyFont="1" applyFill="1" applyBorder="1" applyAlignment="1">
      <alignment horizontal="justify" vertical="center" wrapText="1"/>
    </xf>
    <xf numFmtId="0" fontId="4" fillId="9" borderId="97" xfId="0" applyFont="1" applyFill="1" applyBorder="1" applyAlignment="1">
      <alignment horizontal="justify" vertical="center" wrapText="1"/>
    </xf>
    <xf numFmtId="14" fontId="4" fillId="9" borderId="98" xfId="0" applyNumberFormat="1" applyFont="1" applyFill="1" applyBorder="1" applyAlignment="1">
      <alignment horizontal="justify" vertical="center" wrapText="1"/>
    </xf>
    <xf numFmtId="0" fontId="4" fillId="9" borderId="17" xfId="0" applyFont="1" applyFill="1" applyBorder="1" applyAlignment="1">
      <alignment horizontal="justify" vertical="center"/>
    </xf>
    <xf numFmtId="0" fontId="5" fillId="2" borderId="84" xfId="0" applyFont="1" applyFill="1" applyBorder="1" applyAlignment="1" applyProtection="1">
      <alignment horizontal="center" vertical="center"/>
      <protection locked="0"/>
    </xf>
    <xf numFmtId="0" fontId="4" fillId="2" borderId="89" xfId="0" applyFont="1" applyFill="1" applyBorder="1" applyAlignment="1">
      <alignment horizontal="center" vertical="center" wrapText="1"/>
    </xf>
    <xf numFmtId="14" fontId="4" fillId="2" borderId="7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79" xfId="0" applyFont="1" applyFill="1" applyBorder="1" applyAlignment="1">
      <alignment horizontal="center" vertical="center"/>
    </xf>
    <xf numFmtId="0" fontId="4" fillId="2" borderId="40" xfId="0" applyFont="1" applyFill="1" applyBorder="1" applyAlignment="1">
      <alignment horizontal="center" vertical="center" wrapText="1"/>
    </xf>
    <xf numFmtId="14" fontId="4" fillId="2" borderId="93" xfId="0" applyNumberFormat="1" applyFont="1" applyFill="1" applyBorder="1" applyAlignment="1">
      <alignment horizontal="center" vertical="center" wrapText="1"/>
    </xf>
    <xf numFmtId="0" fontId="4" fillId="7" borderId="73" xfId="0" applyFont="1" applyFill="1" applyBorder="1" applyAlignment="1">
      <alignment horizontal="justify" vertical="center" wrapText="1"/>
    </xf>
    <xf numFmtId="0" fontId="4" fillId="7" borderId="74" xfId="0" applyFont="1" applyFill="1" applyBorder="1" applyAlignment="1">
      <alignment horizontal="justify" vertical="center" wrapText="1"/>
    </xf>
    <xf numFmtId="0" fontId="4" fillId="7" borderId="75" xfId="0" applyFont="1" applyFill="1" applyBorder="1" applyAlignment="1">
      <alignment horizontal="justify" vertical="center" wrapText="1"/>
    </xf>
    <xf numFmtId="0" fontId="4" fillId="7" borderId="73" xfId="0" applyFont="1" applyFill="1" applyBorder="1" applyAlignment="1">
      <alignment horizontal="justify" vertical="center"/>
    </xf>
    <xf numFmtId="0" fontId="4" fillId="7" borderId="74" xfId="0" applyFont="1" applyFill="1" applyBorder="1" applyAlignment="1">
      <alignment horizontal="justify" vertical="center"/>
    </xf>
    <xf numFmtId="0" fontId="4" fillId="7" borderId="75" xfId="0" applyFont="1" applyFill="1" applyBorder="1" applyAlignment="1">
      <alignment horizontal="justify" vertical="center"/>
    </xf>
    <xf numFmtId="0" fontId="4" fillId="7" borderId="76" xfId="0" applyFont="1" applyFill="1" applyBorder="1" applyAlignment="1">
      <alignment horizontal="justify" vertical="center" wrapText="1"/>
    </xf>
    <xf numFmtId="0" fontId="4" fillId="7" borderId="77" xfId="0" applyFont="1" applyFill="1" applyBorder="1" applyAlignment="1">
      <alignment horizontal="justify" vertical="center" wrapText="1"/>
    </xf>
    <xf numFmtId="0" fontId="4" fillId="7" borderId="78" xfId="0" applyFont="1" applyFill="1" applyBorder="1" applyAlignment="1">
      <alignment horizontal="justify" vertical="center" wrapText="1"/>
    </xf>
    <xf numFmtId="164" fontId="6" fillId="7" borderId="73" xfId="2" applyNumberFormat="1" applyFont="1" applyFill="1" applyBorder="1" applyAlignment="1" applyProtection="1">
      <alignment horizontal="center" vertical="center" wrapText="1"/>
      <protection locked="0"/>
    </xf>
    <xf numFmtId="164" fontId="6" fillId="7" borderId="74" xfId="2" applyNumberFormat="1" applyFont="1" applyFill="1" applyBorder="1" applyAlignment="1" applyProtection="1">
      <alignment horizontal="center" vertical="center" wrapText="1"/>
      <protection locked="0"/>
    </xf>
    <xf numFmtId="164" fontId="6" fillId="7" borderId="75" xfId="2" applyNumberFormat="1" applyFont="1" applyFill="1" applyBorder="1" applyAlignment="1" applyProtection="1">
      <alignment horizontal="center" vertical="center" wrapText="1"/>
      <protection locked="0"/>
    </xf>
    <xf numFmtId="164" fontId="6" fillId="7" borderId="73" xfId="1" applyNumberFormat="1" applyFont="1" applyFill="1" applyBorder="1" applyAlignment="1" applyProtection="1">
      <alignment horizontal="center" vertical="center" wrapText="1"/>
      <protection locked="0"/>
    </xf>
    <xf numFmtId="164" fontId="6" fillId="7" borderId="74" xfId="1" applyNumberFormat="1" applyFont="1" applyFill="1" applyBorder="1" applyAlignment="1" applyProtection="1">
      <alignment horizontal="center" vertical="center" wrapText="1"/>
      <protection locked="0"/>
    </xf>
    <xf numFmtId="164" fontId="6" fillId="7" borderId="75" xfId="1" applyNumberFormat="1" applyFont="1" applyFill="1" applyBorder="1" applyAlignment="1" applyProtection="1">
      <alignment horizontal="center" vertical="center" wrapText="1"/>
      <protection locked="0"/>
    </xf>
    <xf numFmtId="0" fontId="6" fillId="7" borderId="73" xfId="1" applyFont="1" applyFill="1" applyBorder="1" applyAlignment="1" applyProtection="1">
      <alignment horizontal="justify" vertical="center" wrapText="1"/>
      <protection locked="0"/>
    </xf>
    <xf numFmtId="0" fontId="6" fillId="7" borderId="74" xfId="1" applyFont="1" applyFill="1" applyBorder="1" applyAlignment="1" applyProtection="1">
      <alignment horizontal="justify" vertical="center" wrapText="1"/>
      <protection locked="0"/>
    </xf>
    <xf numFmtId="0" fontId="6" fillId="7" borderId="75" xfId="1" applyFont="1" applyFill="1" applyBorder="1" applyAlignment="1" applyProtection="1">
      <alignment horizontal="justify" vertical="center" wrapText="1"/>
      <protection locked="0"/>
    </xf>
    <xf numFmtId="164" fontId="6" fillId="7" borderId="17" xfId="1" applyNumberFormat="1" applyFont="1" applyFill="1" applyBorder="1" applyAlignment="1" applyProtection="1">
      <alignment horizontal="center" vertical="center" wrapText="1"/>
      <protection locked="0"/>
    </xf>
    <xf numFmtId="0" fontId="4" fillId="7" borderId="17" xfId="0" applyFont="1" applyFill="1" applyBorder="1" applyAlignment="1">
      <alignment horizontal="justify" vertical="center" wrapText="1"/>
    </xf>
    <xf numFmtId="0" fontId="4" fillId="7" borderId="17" xfId="0" applyFont="1" applyFill="1" applyBorder="1" applyAlignment="1">
      <alignment horizontal="justify" vertical="center"/>
    </xf>
    <xf numFmtId="164" fontId="6" fillId="7" borderId="17" xfId="2" applyNumberFormat="1" applyFont="1" applyFill="1" applyBorder="1" applyAlignment="1" applyProtection="1">
      <alignment horizontal="center" vertical="center" wrapText="1"/>
      <protection locked="0"/>
    </xf>
    <xf numFmtId="0" fontId="6" fillId="7" borderId="17" xfId="1" applyFont="1" applyFill="1" applyBorder="1" applyAlignment="1" applyProtection="1">
      <alignment horizontal="center" vertical="center" wrapText="1"/>
      <protection locked="0"/>
    </xf>
    <xf numFmtId="0" fontId="6" fillId="7" borderId="17" xfId="1" applyFont="1" applyFill="1" applyBorder="1" applyAlignment="1" applyProtection="1">
      <alignment horizontal="left" vertical="center" wrapText="1"/>
      <protection locked="0"/>
    </xf>
    <xf numFmtId="0" fontId="10" fillId="7" borderId="73" xfId="1" applyFont="1" applyFill="1" applyBorder="1" applyAlignment="1" applyProtection="1">
      <alignment horizontal="justify" vertical="center" wrapText="1"/>
      <protection locked="0"/>
    </xf>
    <xf numFmtId="0" fontId="10" fillId="7" borderId="74" xfId="1" applyFont="1" applyFill="1" applyBorder="1" applyAlignment="1" applyProtection="1">
      <alignment horizontal="justify" vertical="center" wrapText="1"/>
      <protection locked="0"/>
    </xf>
    <xf numFmtId="0" fontId="10" fillId="7" borderId="75" xfId="1" applyFont="1" applyFill="1" applyBorder="1" applyAlignment="1" applyProtection="1">
      <alignment horizontal="justify" vertical="center" wrapText="1"/>
      <protection locked="0"/>
    </xf>
    <xf numFmtId="0" fontId="6" fillId="7" borderId="73" xfId="1" applyFont="1" applyFill="1" applyBorder="1" applyAlignment="1" applyProtection="1">
      <alignment horizontal="justify" vertical="center"/>
      <protection locked="0"/>
    </xf>
    <xf numFmtId="0" fontId="6" fillId="7" borderId="74" xfId="1" applyFont="1" applyFill="1" applyBorder="1" applyAlignment="1" applyProtection="1">
      <alignment horizontal="justify" vertical="center"/>
      <protection locked="0"/>
    </xf>
    <xf numFmtId="0" fontId="6" fillId="7" borderId="75" xfId="1" applyFont="1" applyFill="1" applyBorder="1" applyAlignment="1" applyProtection="1">
      <alignment horizontal="justify" vertical="center"/>
      <protection locked="0"/>
    </xf>
    <xf numFmtId="14" fontId="0" fillId="7" borderId="73" xfId="0" applyNumberFormat="1" applyFill="1" applyBorder="1" applyAlignment="1">
      <alignment horizontal="center" vertical="center"/>
    </xf>
    <xf numFmtId="14"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7" borderId="73"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6" fillId="7" borderId="81" xfId="1" applyFont="1" applyFill="1" applyBorder="1" applyAlignment="1" applyProtection="1">
      <alignment horizontal="center" vertical="center"/>
      <protection locked="0"/>
    </xf>
    <xf numFmtId="0" fontId="6" fillId="7" borderId="83" xfId="1" applyFont="1" applyFill="1" applyBorder="1" applyAlignment="1" applyProtection="1">
      <alignment horizontal="center" vertical="center"/>
      <protection locked="0"/>
    </xf>
    <xf numFmtId="0" fontId="6" fillId="7" borderId="82" xfId="1" applyFont="1" applyFill="1" applyBorder="1" applyAlignment="1" applyProtection="1">
      <alignment horizontal="center" vertical="center"/>
      <protection locked="0"/>
    </xf>
    <xf numFmtId="0" fontId="4" fillId="7" borderId="73"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5" xfId="0" applyFont="1" applyFill="1" applyBorder="1" applyAlignment="1">
      <alignment horizontal="center" vertical="center" wrapText="1"/>
    </xf>
    <xf numFmtId="0" fontId="6" fillId="7" borderId="73" xfId="1" applyFont="1" applyFill="1" applyBorder="1" applyAlignment="1" applyProtection="1">
      <alignment horizontal="center" vertical="center"/>
      <protection locked="0"/>
    </xf>
    <xf numFmtId="0" fontId="6" fillId="7" borderId="74" xfId="1" applyFont="1" applyFill="1" applyBorder="1" applyAlignment="1" applyProtection="1">
      <alignment horizontal="center" vertical="center"/>
      <protection locked="0"/>
    </xf>
    <xf numFmtId="0" fontId="6" fillId="7" borderId="75" xfId="1" applyFont="1" applyFill="1" applyBorder="1" applyAlignment="1" applyProtection="1">
      <alignment horizontal="center" vertical="center"/>
      <protection locked="0"/>
    </xf>
    <xf numFmtId="0" fontId="6" fillId="7" borderId="73" xfId="1" applyFont="1" applyFill="1" applyBorder="1" applyAlignment="1" applyProtection="1">
      <alignment horizontal="center" vertical="center" wrapText="1"/>
      <protection locked="0"/>
    </xf>
    <xf numFmtId="0" fontId="6" fillId="7" borderId="74" xfId="1" applyFont="1" applyFill="1" applyBorder="1" applyAlignment="1" applyProtection="1">
      <alignment horizontal="center" vertical="center" wrapText="1"/>
      <protection locked="0"/>
    </xf>
    <xf numFmtId="0" fontId="6" fillId="7" borderId="75" xfId="1" applyFont="1" applyFill="1" applyBorder="1" applyAlignment="1" applyProtection="1">
      <alignment horizontal="center" vertical="center" wrapText="1"/>
      <protection locked="0"/>
    </xf>
    <xf numFmtId="0" fontId="10" fillId="7" borderId="73" xfId="1" applyFont="1" applyFill="1" applyBorder="1" applyAlignment="1" applyProtection="1">
      <alignment horizontal="center" vertical="center" wrapText="1"/>
      <protection locked="0"/>
    </xf>
    <xf numFmtId="0" fontId="10" fillId="7" borderId="74" xfId="1" applyFont="1" applyFill="1" applyBorder="1" applyAlignment="1" applyProtection="1">
      <alignment horizontal="center" vertical="center" wrapText="1"/>
      <protection locked="0"/>
    </xf>
    <xf numFmtId="0" fontId="10" fillId="7" borderId="75" xfId="1" applyFont="1" applyFill="1" applyBorder="1" applyAlignment="1" applyProtection="1">
      <alignment horizontal="center" vertical="center" wrapText="1"/>
      <protection locked="0"/>
    </xf>
    <xf numFmtId="0" fontId="4" fillId="7" borderId="60" xfId="0" applyFont="1" applyFill="1" applyBorder="1" applyAlignment="1">
      <alignment horizontal="center"/>
    </xf>
    <xf numFmtId="0" fontId="4" fillId="7" borderId="60"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protection locked="0"/>
    </xf>
    <xf numFmtId="0" fontId="0" fillId="2" borderId="0" xfId="0" applyFill="1" applyBorder="1" applyAlignment="1">
      <alignment horizontal="center" vertical="center"/>
    </xf>
    <xf numFmtId="0" fontId="4" fillId="7" borderId="17" xfId="0" applyFont="1" applyFill="1" applyBorder="1" applyAlignment="1">
      <alignment horizontal="left" vertical="center" wrapText="1"/>
    </xf>
    <xf numFmtId="0" fontId="6" fillId="7" borderId="17" xfId="1" applyFont="1" applyFill="1" applyBorder="1" applyAlignment="1" applyProtection="1">
      <alignment horizontal="justify" vertical="center"/>
      <protection locked="0"/>
    </xf>
    <xf numFmtId="0" fontId="10" fillId="7" borderId="17" xfId="1" applyFont="1" applyFill="1" applyBorder="1" applyAlignment="1" applyProtection="1">
      <alignment horizontal="justify" vertical="center" wrapText="1"/>
      <protection locked="0"/>
    </xf>
    <xf numFmtId="0" fontId="12" fillId="7" borderId="17" xfId="0" applyFont="1" applyFill="1" applyBorder="1" applyAlignment="1">
      <alignment horizontal="center" vertical="center"/>
    </xf>
    <xf numFmtId="0" fontId="4" fillId="7" borderId="60" xfId="0" applyFont="1" applyFill="1" applyBorder="1" applyAlignment="1">
      <alignment horizontal="justify" vertical="center"/>
    </xf>
    <xf numFmtId="0" fontId="6" fillId="7" borderId="17" xfId="0" applyFont="1" applyFill="1" applyBorder="1" applyAlignment="1">
      <alignment horizontal="justify" vertical="center" wrapText="1"/>
    </xf>
    <xf numFmtId="0" fontId="0" fillId="7" borderId="60" xfId="0" applyFill="1" applyBorder="1" applyAlignment="1">
      <alignment horizontal="center"/>
    </xf>
    <xf numFmtId="0" fontId="0" fillId="7" borderId="60" xfId="0" applyFill="1" applyBorder="1" applyAlignment="1">
      <alignment horizontal="justify" vertical="center" wrapText="1"/>
    </xf>
    <xf numFmtId="14" fontId="12" fillId="7" borderId="17" xfId="0" applyNumberFormat="1" applyFont="1" applyFill="1" applyBorder="1" applyAlignment="1">
      <alignment horizontal="center" vertical="center"/>
    </xf>
    <xf numFmtId="0" fontId="12" fillId="7" borderId="60" xfId="0" applyFont="1" applyFill="1" applyBorder="1" applyAlignment="1">
      <alignment horizontal="justify" vertical="center" wrapText="1"/>
    </xf>
    <xf numFmtId="14" fontId="27" fillId="2" borderId="56" xfId="0" applyNumberFormat="1" applyFont="1" applyFill="1" applyBorder="1" applyAlignment="1">
      <alignment horizontal="center" vertical="center" wrapText="1"/>
    </xf>
    <xf numFmtId="14" fontId="27" fillId="2" borderId="57" xfId="0" applyNumberFormat="1" applyFont="1" applyFill="1" applyBorder="1" applyAlignment="1">
      <alignment horizontal="center" vertical="center" wrapText="1"/>
    </xf>
    <xf numFmtId="14" fontId="27" fillId="2" borderId="58" xfId="0" applyNumberFormat="1" applyFont="1" applyFill="1" applyBorder="1" applyAlignment="1">
      <alignment horizontal="center" vertical="center" wrapText="1"/>
    </xf>
    <xf numFmtId="14" fontId="27" fillId="2" borderId="59" xfId="0" applyNumberFormat="1" applyFont="1" applyFill="1" applyBorder="1" applyAlignment="1">
      <alignment horizontal="center" vertical="center" wrapText="1"/>
    </xf>
    <xf numFmtId="14" fontId="27" fillId="2" borderId="17" xfId="0" applyNumberFormat="1" applyFont="1" applyFill="1" applyBorder="1" applyAlignment="1">
      <alignment horizontal="center" vertical="center" wrapText="1"/>
    </xf>
    <xf numFmtId="14" fontId="27" fillId="2" borderId="60" xfId="0" applyNumberFormat="1"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 fillId="0" borderId="17" xfId="0" applyFont="1" applyBorder="1" applyAlignment="1">
      <alignment vertical="center" wrapText="1"/>
    </xf>
    <xf numFmtId="0" fontId="1" fillId="0" borderId="60" xfId="0" applyFont="1" applyBorder="1" applyAlignment="1">
      <alignment vertical="center" wrapText="1"/>
    </xf>
    <xf numFmtId="0" fontId="28" fillId="0" borderId="59" xfId="0" applyFont="1" applyBorder="1" applyAlignment="1">
      <alignment horizontal="left" vertical="center" wrapText="1"/>
    </xf>
    <xf numFmtId="0" fontId="28" fillId="0" borderId="17" xfId="0" applyFont="1" applyBorder="1" applyAlignment="1">
      <alignment horizontal="left" vertical="center" wrapText="1"/>
    </xf>
    <xf numFmtId="0" fontId="2" fillId="0" borderId="0" xfId="0" applyFont="1" applyBorder="1" applyAlignment="1">
      <alignment vertical="center" wrapText="1"/>
    </xf>
    <xf numFmtId="0" fontId="1" fillId="0" borderId="0" xfId="0" applyFont="1" applyBorder="1" applyAlignment="1">
      <alignment vertical="center" wrapText="1"/>
    </xf>
    <xf numFmtId="0" fontId="6" fillId="7" borderId="59" xfId="1" applyFont="1" applyFill="1" applyBorder="1" applyAlignment="1" applyProtection="1">
      <alignment horizontal="center" vertical="center" wrapText="1"/>
      <protection locked="0"/>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22" xfId="0" applyFont="1" applyBorder="1" applyAlignment="1">
      <alignment vertical="center" wrapText="1"/>
    </xf>
    <xf numFmtId="0" fontId="1" fillId="0" borderId="0" xfId="0" applyFont="1" applyBorder="1" applyAlignment="1">
      <alignment horizontal="left" vertical="center" wrapText="1"/>
    </xf>
    <xf numFmtId="0" fontId="1" fillId="0" borderId="9" xfId="0" applyFont="1" applyBorder="1" applyAlignment="1">
      <alignment horizontal="left" vertical="center" wrapText="1"/>
    </xf>
    <xf numFmtId="0" fontId="3" fillId="0" borderId="21" xfId="0" applyFont="1" applyBorder="1" applyAlignment="1">
      <alignment vertical="center" wrapText="1"/>
    </xf>
    <xf numFmtId="0" fontId="3" fillId="0" borderId="12"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0" xfId="0" applyFont="1" applyBorder="1" applyAlignment="1">
      <alignment vertical="center" wrapText="1"/>
    </xf>
    <xf numFmtId="0" fontId="3" fillId="0" borderId="18" xfId="0" applyFont="1" applyBorder="1" applyAlignment="1">
      <alignment vertical="center" wrapText="1"/>
    </xf>
    <xf numFmtId="0" fontId="1" fillId="0" borderId="9" xfId="0" applyFont="1" applyBorder="1" applyAlignment="1">
      <alignment horizontal="center" vertical="center" wrapText="1"/>
    </xf>
    <xf numFmtId="0" fontId="1" fillId="0" borderId="0" xfId="0" applyFont="1" applyBorder="1" applyAlignment="1">
      <alignment horizontal="center" vertical="center" wrapText="1"/>
    </xf>
    <xf numFmtId="0" fontId="10" fillId="7" borderId="17" xfId="1" applyFont="1" applyFill="1" applyBorder="1" applyAlignment="1" applyProtection="1">
      <alignment horizontal="left" vertical="center" wrapText="1"/>
      <protection locked="0"/>
    </xf>
    <xf numFmtId="0" fontId="6" fillId="7" borderId="61" xfId="1" applyFont="1" applyFill="1" applyBorder="1" applyAlignment="1" applyProtection="1">
      <alignment horizontal="center" vertical="center"/>
      <protection locked="0"/>
    </xf>
    <xf numFmtId="0" fontId="0" fillId="7" borderId="44" xfId="0" applyFill="1" applyBorder="1" applyAlignment="1">
      <alignment horizontal="center" vertical="center"/>
    </xf>
    <xf numFmtId="0" fontId="6" fillId="7" borderId="44" xfId="1" applyFont="1" applyFill="1" applyBorder="1" applyAlignment="1" applyProtection="1">
      <alignment horizontal="justify" vertical="center" wrapText="1"/>
      <protection locked="0"/>
    </xf>
    <xf numFmtId="0" fontId="6" fillId="7" borderId="44" xfId="1" applyFont="1" applyFill="1" applyBorder="1" applyAlignment="1" applyProtection="1">
      <alignment horizontal="justify" vertical="center"/>
      <protection locked="0"/>
    </xf>
    <xf numFmtId="0" fontId="6" fillId="7" borderId="44" xfId="1" applyFont="1" applyFill="1" applyBorder="1" applyAlignment="1" applyProtection="1">
      <alignment horizontal="left" vertical="center" wrapText="1"/>
      <protection locked="0"/>
    </xf>
    <xf numFmtId="0" fontId="6" fillId="7" borderId="44" xfId="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justify" vertical="center" wrapText="1"/>
      <protection locked="0"/>
    </xf>
    <xf numFmtId="164" fontId="6" fillId="7" borderId="44" xfId="1" applyNumberFormat="1" applyFont="1" applyFill="1" applyBorder="1" applyAlignment="1" applyProtection="1">
      <alignment horizontal="center" vertical="center" wrapText="1"/>
      <protection locked="0"/>
    </xf>
    <xf numFmtId="164" fontId="6" fillId="7" borderId="44" xfId="2" applyNumberFormat="1" applyFont="1" applyFill="1" applyBorder="1" applyAlignment="1" applyProtection="1">
      <alignment horizontal="center" vertical="center" wrapText="1"/>
      <protection locked="0"/>
    </xf>
    <xf numFmtId="0" fontId="4" fillId="7" borderId="44" xfId="0" applyFont="1" applyFill="1" applyBorder="1" applyAlignment="1">
      <alignment horizontal="left" vertical="center" wrapText="1"/>
    </xf>
    <xf numFmtId="0" fontId="4" fillId="7" borderId="44" xfId="0" applyFont="1" applyFill="1" applyBorder="1" applyAlignment="1">
      <alignment horizontal="justify" vertical="center" wrapText="1"/>
    </xf>
    <xf numFmtId="0" fontId="4" fillId="7" borderId="62" xfId="0" applyFont="1" applyFill="1" applyBorder="1" applyAlignment="1">
      <alignment horizontal="center"/>
    </xf>
    <xf numFmtId="0" fontId="4" fillId="7" borderId="60" xfId="0" applyFont="1" applyFill="1" applyBorder="1" applyAlignment="1">
      <alignment horizontal="left"/>
    </xf>
    <xf numFmtId="0" fontId="4" fillId="7" borderId="60" xfId="0" applyFont="1" applyFill="1" applyBorder="1" applyAlignment="1">
      <alignment horizontal="center" wrapText="1"/>
    </xf>
    <xf numFmtId="0" fontId="4" fillId="7" borderId="60" xfId="0" applyFont="1" applyFill="1" applyBorder="1" applyAlignment="1">
      <alignment horizontal="center" vertical="center" wrapText="1"/>
    </xf>
    <xf numFmtId="0" fontId="0" fillId="7" borderId="17" xfId="0" applyFill="1" applyBorder="1" applyAlignment="1">
      <alignment horizontal="center" vertical="center" wrapText="1"/>
    </xf>
    <xf numFmtId="14" fontId="0" fillId="7" borderId="17" xfId="0" applyNumberFormat="1" applyFill="1" applyBorder="1" applyAlignment="1">
      <alignment horizontal="center" vertical="center" wrapText="1"/>
    </xf>
    <xf numFmtId="164" fontId="6" fillId="7" borderId="17" xfId="1" applyNumberFormat="1" applyFont="1" applyFill="1" applyBorder="1" applyAlignment="1" applyProtection="1">
      <alignment horizontal="justify" vertical="center" wrapText="1"/>
      <protection locked="0"/>
    </xf>
    <xf numFmtId="0" fontId="0" fillId="7" borderId="17" xfId="0" applyFill="1" applyBorder="1" applyAlignment="1">
      <alignment horizontal="justify" vertical="center"/>
    </xf>
    <xf numFmtId="0" fontId="6" fillId="7" borderId="59" xfId="1" applyFont="1" applyFill="1" applyBorder="1" applyAlignment="1" applyProtection="1">
      <alignment horizontal="justify" vertical="center"/>
      <protection locked="0"/>
    </xf>
    <xf numFmtId="0" fontId="15"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0" fillId="2" borderId="0" xfId="0" applyFill="1" applyBorder="1" applyAlignment="1">
      <alignment horizontal="center"/>
    </xf>
    <xf numFmtId="0" fontId="4" fillId="7" borderId="17" xfId="0" applyFont="1" applyFill="1" applyBorder="1" applyAlignment="1">
      <alignment horizontal="center" vertical="center"/>
    </xf>
    <xf numFmtId="14" fontId="4" fillId="7" borderId="17" xfId="0" applyNumberFormat="1" applyFont="1" applyFill="1" applyBorder="1" applyAlignment="1">
      <alignment horizontal="center" vertical="center"/>
    </xf>
    <xf numFmtId="0" fontId="4" fillId="7" borderId="17" xfId="0" applyFont="1" applyFill="1" applyBorder="1" applyAlignment="1">
      <alignment horizontal="justify" wrapText="1"/>
    </xf>
    <xf numFmtId="0" fontId="4" fillId="7" borderId="17" xfId="0" applyFont="1" applyFill="1" applyBorder="1" applyAlignment="1">
      <alignment horizontal="left" vertical="center"/>
    </xf>
    <xf numFmtId="0" fontId="4" fillId="7" borderId="17" xfId="0" applyFont="1" applyFill="1" applyBorder="1" applyAlignment="1">
      <alignment horizontal="center" vertical="center" wrapText="1"/>
    </xf>
    <xf numFmtId="0" fontId="1" fillId="7" borderId="59" xfId="0" applyFont="1" applyFill="1" applyBorder="1" applyAlignment="1">
      <alignment horizontal="center" vertical="center" wrapText="1"/>
    </xf>
    <xf numFmtId="0" fontId="1" fillId="7" borderId="17" xfId="0" applyFont="1" applyFill="1" applyBorder="1" applyAlignment="1">
      <alignment horizontal="center" vertical="center" wrapText="1"/>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0" fontId="1" fillId="7" borderId="17"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 fillId="0" borderId="12" xfId="0" applyFont="1" applyBorder="1" applyAlignment="1">
      <alignment wrapText="1"/>
    </xf>
    <xf numFmtId="0" fontId="1" fillId="0" borderId="13" xfId="0" applyFont="1" applyBorder="1" applyAlignment="1">
      <alignment wrapText="1"/>
    </xf>
    <xf numFmtId="0" fontId="1" fillId="0" borderId="10" xfId="0" applyFont="1" applyBorder="1" applyAlignment="1">
      <alignment wrapText="1"/>
    </xf>
    <xf numFmtId="0" fontId="1" fillId="0" borderId="9" xfId="0" applyFont="1" applyBorder="1" applyAlignment="1">
      <alignment wrapText="1"/>
    </xf>
    <xf numFmtId="0" fontId="1" fillId="0" borderId="8" xfId="0" applyFont="1" applyBorder="1" applyAlignment="1">
      <alignment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1" fillId="7" borderId="60" xfId="0" applyFont="1" applyFill="1" applyBorder="1" applyAlignment="1">
      <alignment horizontal="left" vertical="center" wrapText="1"/>
    </xf>
    <xf numFmtId="0" fontId="1" fillId="7" borderId="60" xfId="0" applyFont="1" applyFill="1" applyBorder="1" applyAlignment="1">
      <alignment horizontal="center" vertical="center" wrapText="1"/>
    </xf>
    <xf numFmtId="164" fontId="0" fillId="7" borderId="17" xfId="0" applyNumberFormat="1" applyFill="1" applyBorder="1" applyAlignment="1" applyProtection="1">
      <alignment horizontal="center" vertical="center" wrapText="1"/>
      <protection locked="0"/>
    </xf>
    <xf numFmtId="164" fontId="0" fillId="7" borderId="17" xfId="0" applyNumberFormat="1" applyFill="1" applyBorder="1" applyAlignment="1" applyProtection="1">
      <alignment horizontal="center" vertical="center"/>
      <protection locked="0"/>
    </xf>
    <xf numFmtId="0" fontId="1" fillId="7" borderId="60" xfId="0" applyFont="1" applyFill="1" applyBorder="1" applyAlignment="1">
      <alignment horizontal="justify" vertical="center" wrapText="1"/>
    </xf>
    <xf numFmtId="164" fontId="12" fillId="7" borderId="17" xfId="0" applyNumberFormat="1" applyFont="1" applyFill="1" applyBorder="1" applyAlignment="1" applyProtection="1">
      <alignment horizontal="center" vertical="center"/>
      <protection locked="0"/>
    </xf>
    <xf numFmtId="0" fontId="1" fillId="7" borderId="17" xfId="0" applyFont="1" applyFill="1" applyBorder="1" applyAlignment="1">
      <alignment vertical="center" wrapText="1"/>
    </xf>
    <xf numFmtId="0" fontId="17" fillId="7" borderId="17" xfId="0" applyFont="1" applyFill="1" applyBorder="1" applyAlignment="1">
      <alignment horizontal="justify" vertical="center" wrapText="1"/>
    </xf>
    <xf numFmtId="0" fontId="7" fillId="7" borderId="17" xfId="0" applyFont="1" applyFill="1" applyBorder="1" applyAlignment="1" applyProtection="1">
      <alignment horizontal="center" vertical="center" wrapText="1"/>
      <protection locked="0"/>
    </xf>
    <xf numFmtId="0" fontId="17" fillId="7" borderId="17" xfId="0" applyFont="1" applyFill="1" applyBorder="1" applyAlignment="1">
      <alignment horizontal="left" vertical="center" wrapText="1"/>
    </xf>
    <xf numFmtId="0" fontId="1" fillId="7" borderId="17" xfId="0" applyFont="1" applyFill="1" applyBorder="1" applyAlignment="1">
      <alignment horizontal="justify" vertical="top" wrapText="1"/>
    </xf>
    <xf numFmtId="0" fontId="19" fillId="7" borderId="17" xfId="0" applyFont="1" applyFill="1" applyBorder="1" applyAlignment="1">
      <alignment horizontal="justify" vertical="top" wrapText="1"/>
    </xf>
    <xf numFmtId="14" fontId="1" fillId="7" borderId="17" xfId="0" applyNumberFormat="1" applyFont="1" applyFill="1" applyBorder="1" applyAlignment="1">
      <alignment horizontal="center" vertical="center" wrapText="1"/>
    </xf>
    <xf numFmtId="0" fontId="18" fillId="7" borderId="17" xfId="0" applyFont="1" applyFill="1" applyBorder="1" applyAlignment="1">
      <alignment horizontal="justify"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horizontal="center" vertical="center" wrapText="1"/>
    </xf>
    <xf numFmtId="16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left" vertical="center" wrapText="1"/>
    </xf>
    <xf numFmtId="164" fontId="0" fillId="7" borderId="44" xfId="0" applyNumberFormat="1" applyFill="1" applyBorder="1" applyAlignment="1" applyProtection="1">
      <alignment horizontal="center" vertical="center"/>
      <protection locked="0"/>
    </xf>
    <xf numFmtId="0" fontId="1" fillId="7" borderId="62"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5" fillId="0" borderId="12" xfId="0" applyFont="1" applyBorder="1" applyAlignment="1">
      <alignment wrapText="1"/>
    </xf>
    <xf numFmtId="0" fontId="35" fillId="0" borderId="13" xfId="0" applyFont="1" applyBorder="1" applyAlignment="1">
      <alignment wrapText="1"/>
    </xf>
    <xf numFmtId="0" fontId="35" fillId="0" borderId="10" xfId="0" applyFont="1" applyBorder="1" applyAlignment="1">
      <alignment wrapText="1"/>
    </xf>
    <xf numFmtId="0" fontId="35" fillId="0" borderId="9" xfId="0" applyFont="1" applyBorder="1" applyAlignment="1">
      <alignment wrapText="1"/>
    </xf>
    <xf numFmtId="0" fontId="35" fillId="0" borderId="8" xfId="0" applyFont="1" applyBorder="1" applyAlignment="1">
      <alignment wrapText="1"/>
    </xf>
    <xf numFmtId="0" fontId="13" fillId="0" borderId="5" xfId="0" applyFont="1" applyBorder="1" applyAlignment="1">
      <alignment horizontal="left" vertical="center" wrapText="1"/>
    </xf>
    <xf numFmtId="0" fontId="2" fillId="0" borderId="6" xfId="0" applyFont="1" applyBorder="1" applyAlignment="1">
      <alignment horizontal="left" vertical="center" wrapText="1"/>
    </xf>
    <xf numFmtId="0" fontId="4" fillId="7" borderId="59" xfId="0" applyFont="1" applyFill="1" applyBorder="1" applyAlignment="1" applyProtection="1">
      <alignment horizontal="center" vertical="center" wrapText="1"/>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horizontal="center" vertical="center" wrapText="1"/>
      <protection locked="0"/>
    </xf>
    <xf numFmtId="0" fontId="4" fillId="7" borderId="59" xfId="0" applyFont="1" applyFill="1" applyBorder="1" applyAlignment="1" applyProtection="1">
      <alignment horizontal="center" vertical="center"/>
      <protection locked="0"/>
    </xf>
    <xf numFmtId="0" fontId="22" fillId="7" borderId="60" xfId="3" applyFill="1" applyBorder="1" applyAlignment="1">
      <alignment horizontal="center" vertical="center" wrapText="1"/>
    </xf>
    <xf numFmtId="0" fontId="21" fillId="7" borderId="17" xfId="0" applyFont="1" applyFill="1" applyBorder="1" applyAlignment="1" applyProtection="1">
      <alignment horizontal="justify" vertical="center" wrapText="1"/>
      <protection locked="0"/>
    </xf>
    <xf numFmtId="0" fontId="18" fillId="7" borderId="75" xfId="0" applyFont="1" applyFill="1" applyBorder="1" applyAlignment="1">
      <alignment horizontal="justify" vertical="center" wrapText="1"/>
    </xf>
    <xf numFmtId="164" fontId="4" fillId="7" borderId="17" xfId="0" applyNumberFormat="1" applyFont="1" applyFill="1" applyBorder="1" applyAlignment="1" applyProtection="1">
      <alignment horizontal="center" vertical="center"/>
      <protection locked="0"/>
    </xf>
    <xf numFmtId="0" fontId="1" fillId="7" borderId="80" xfId="0" applyFont="1" applyFill="1" applyBorder="1" applyAlignment="1">
      <alignment horizontal="center" vertical="center" wrapText="1"/>
    </xf>
    <xf numFmtId="0" fontId="4" fillId="7" borderId="17" xfId="0" applyFont="1" applyFill="1" applyBorder="1" applyAlignment="1" applyProtection="1">
      <alignment horizontal="justify" vertical="center"/>
      <protection locked="0"/>
    </xf>
    <xf numFmtId="0" fontId="4" fillId="7" borderId="17" xfId="0" applyFont="1" applyFill="1" applyBorder="1" applyAlignment="1" applyProtection="1">
      <alignment horizontal="left" vertical="center" wrapText="1"/>
      <protection locked="0"/>
    </xf>
    <xf numFmtId="0" fontId="6" fillId="7" borderId="17" xfId="0" applyFont="1" applyFill="1" applyBorder="1" applyAlignment="1" applyProtection="1">
      <alignment horizontal="justify" vertical="center" wrapText="1"/>
      <protection locked="0"/>
    </xf>
    <xf numFmtId="0" fontId="6" fillId="7" borderId="17" xfId="0" applyFont="1" applyFill="1" applyBorder="1" applyAlignment="1" applyProtection="1">
      <alignment horizontal="left" vertical="center" wrapText="1"/>
      <protection locked="0"/>
    </xf>
    <xf numFmtId="164" fontId="6" fillId="7" borderId="17" xfId="0" applyNumberFormat="1" applyFont="1" applyFill="1" applyBorder="1" applyAlignment="1" applyProtection="1">
      <alignment horizontal="center" vertical="center"/>
      <protection locked="0"/>
    </xf>
    <xf numFmtId="0" fontId="1" fillId="7" borderId="60" xfId="0" applyFont="1" applyFill="1" applyBorder="1" applyAlignment="1">
      <alignment vertical="center" wrapText="1"/>
    </xf>
    <xf numFmtId="0" fontId="0" fillId="7" borderId="17" xfId="0" applyFill="1" applyBorder="1" applyAlignment="1">
      <alignment horizontal="left" vertical="center"/>
    </xf>
    <xf numFmtId="0" fontId="0" fillId="2" borderId="26" xfId="0" applyFill="1" applyBorder="1" applyAlignment="1">
      <alignment horizontal="center" vertical="center"/>
    </xf>
    <xf numFmtId="0" fontId="4" fillId="7" borderId="17" xfId="0" applyFont="1" applyFill="1" applyBorder="1" applyAlignment="1" applyProtection="1">
      <alignment horizontal="center" vertical="center"/>
      <protection locked="0"/>
    </xf>
    <xf numFmtId="0" fontId="4" fillId="7" borderId="17" xfId="0" applyFont="1" applyFill="1" applyBorder="1" applyAlignment="1" applyProtection="1">
      <alignment horizontal="justify" wrapText="1"/>
      <protection locked="0"/>
    </xf>
    <xf numFmtId="0" fontId="0" fillId="0" borderId="26" xfId="0" applyBorder="1" applyAlignment="1">
      <alignment horizontal="center" vertical="center"/>
    </xf>
    <xf numFmtId="0" fontId="34" fillId="0" borderId="0" xfId="0" applyFont="1" applyBorder="1" applyAlignment="1">
      <alignment horizontal="center" vertical="center" wrapText="1"/>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0" fillId="0" borderId="12" xfId="0" applyFont="1" applyBorder="1" applyAlignment="1">
      <alignment wrapText="1"/>
    </xf>
    <xf numFmtId="0" fontId="30" fillId="0" borderId="13" xfId="0" applyFont="1" applyBorder="1" applyAlignment="1">
      <alignment wrapText="1"/>
    </xf>
    <xf numFmtId="0" fontId="30" fillId="0" borderId="10" xfId="0" applyFont="1" applyBorder="1" applyAlignment="1">
      <alignment wrapText="1"/>
    </xf>
    <xf numFmtId="0" fontId="30" fillId="0" borderId="9" xfId="0" applyFont="1" applyBorder="1" applyAlignment="1">
      <alignment wrapText="1"/>
    </xf>
    <xf numFmtId="0" fontId="30" fillId="0" borderId="8" xfId="0" applyFont="1" applyBorder="1" applyAlignment="1">
      <alignment wrapText="1"/>
    </xf>
    <xf numFmtId="0" fontId="2" fillId="0" borderId="5" xfId="0" applyFont="1" applyBorder="1" applyAlignment="1">
      <alignment horizontal="left" vertical="center" wrapText="1"/>
    </xf>
    <xf numFmtId="164" fontId="7" fillId="7" borderId="17" xfId="0" applyNumberFormat="1" applyFont="1" applyFill="1" applyBorder="1" applyAlignment="1" applyProtection="1">
      <alignment horizontal="center" vertical="center" wrapText="1"/>
      <protection locked="0"/>
    </xf>
    <xf numFmtId="0" fontId="1" fillId="0" borderId="38" xfId="0" applyFont="1" applyBorder="1" applyAlignment="1">
      <alignment vertical="center" wrapText="1"/>
    </xf>
    <xf numFmtId="0" fontId="2" fillId="0" borderId="0" xfId="0" applyFont="1" applyBorder="1" applyAlignment="1">
      <alignment horizontal="center"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5" fillId="7" borderId="17" xfId="0" applyFont="1" applyFill="1" applyBorder="1" applyAlignment="1">
      <alignment horizontal="justify" vertical="center" wrapText="1"/>
    </xf>
    <xf numFmtId="0" fontId="32" fillId="7" borderId="0" xfId="0" applyFont="1" applyFill="1" applyBorder="1" applyAlignment="1">
      <alignment horizontal="center" vertical="center" wrapText="1"/>
    </xf>
    <xf numFmtId="0" fontId="32" fillId="7" borderId="28" xfId="0" applyFont="1" applyFill="1" applyBorder="1" applyAlignment="1">
      <alignment horizontal="center" vertical="center" wrapText="1"/>
    </xf>
    <xf numFmtId="0" fontId="1" fillId="7" borderId="64"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1" fillId="7" borderId="65"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1" fillId="7" borderId="71" xfId="0" applyFont="1" applyFill="1" applyBorder="1" applyAlignment="1">
      <alignment horizontal="center" vertical="center" wrapText="1"/>
    </xf>
    <xf numFmtId="164" fontId="0" fillId="7" borderId="17" xfId="0" applyNumberFormat="1" applyFill="1" applyBorder="1" applyAlignment="1" applyProtection="1">
      <alignment horizontal="justify" vertical="center" wrapText="1"/>
      <protection locked="0"/>
    </xf>
    <xf numFmtId="0" fontId="13" fillId="0" borderId="6" xfId="0" applyFont="1" applyBorder="1" applyAlignment="1">
      <alignment horizontal="center" vertical="center" wrapText="1"/>
    </xf>
    <xf numFmtId="0" fontId="7" fillId="7" borderId="59" xfId="0" applyFont="1" applyFill="1" applyBorder="1" applyAlignment="1" applyProtection="1">
      <alignment horizontal="center" vertical="center" wrapText="1"/>
      <protection locked="0"/>
    </xf>
    <xf numFmtId="0" fontId="1" fillId="7" borderId="62" xfId="0" applyFont="1" applyFill="1" applyBorder="1" applyAlignment="1">
      <alignment horizontal="justify" vertical="center" wrapText="1"/>
    </xf>
    <xf numFmtId="0" fontId="1" fillId="7" borderId="56" xfId="0" applyFont="1" applyFill="1" applyBorder="1" applyAlignment="1">
      <alignment horizontal="center" vertical="center" wrapText="1"/>
    </xf>
    <xf numFmtId="0" fontId="1" fillId="7" borderId="57" xfId="0" applyFont="1" applyFill="1" applyBorder="1" applyAlignment="1">
      <alignment horizontal="center" vertical="center" wrapText="1"/>
    </xf>
    <xf numFmtId="14" fontId="1" fillId="7" borderId="57" xfId="0" applyNumberFormat="1" applyFont="1" applyFill="1" applyBorder="1" applyAlignment="1">
      <alignment horizontal="center" vertical="center" wrapText="1"/>
    </xf>
    <xf numFmtId="0" fontId="1" fillId="7" borderId="57" xfId="0" applyFont="1" applyFill="1" applyBorder="1" applyAlignment="1">
      <alignment horizontal="justify" vertical="center" wrapText="1"/>
    </xf>
    <xf numFmtId="0" fontId="1" fillId="0" borderId="6" xfId="0" applyFont="1" applyBorder="1" applyAlignment="1">
      <alignment horizontal="center" vertical="center" wrapText="1"/>
    </xf>
    <xf numFmtId="0" fontId="1" fillId="7" borderId="58" xfId="0" applyFont="1" applyFill="1" applyBorder="1" applyAlignment="1">
      <alignment horizontal="center" vertical="center" wrapText="1"/>
    </xf>
    <xf numFmtId="0" fontId="1" fillId="7" borderId="57" xfId="0" applyFont="1" applyFill="1" applyBorder="1" applyAlignment="1">
      <alignment horizontal="left" vertical="center" wrapText="1"/>
    </xf>
    <xf numFmtId="0" fontId="0" fillId="7" borderId="59" xfId="0" applyFill="1" applyBorder="1" applyAlignment="1" applyProtection="1">
      <alignment horizontal="center" vertical="center" wrapText="1"/>
      <protection locked="0"/>
    </xf>
    <xf numFmtId="14" fontId="0" fillId="7" borderId="17" xfId="0" applyNumberFormat="1" applyFill="1" applyBorder="1" applyAlignment="1" applyProtection="1">
      <alignment horizontal="center" vertical="center" wrapText="1"/>
      <protection locked="0"/>
    </xf>
    <xf numFmtId="0" fontId="0" fillId="7" borderId="17" xfId="0"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13" fillId="0" borderId="6" xfId="0" applyFont="1" applyBorder="1" applyAlignment="1">
      <alignment horizontal="left" vertical="center" wrapText="1"/>
    </xf>
    <xf numFmtId="0" fontId="26" fillId="7" borderId="17" xfId="0" applyFont="1" applyFill="1" applyBorder="1" applyAlignment="1">
      <alignment horizontal="justify" vertical="center" wrapText="1"/>
    </xf>
    <xf numFmtId="0" fontId="33" fillId="7" borderId="60" xfId="0" applyFont="1" applyFill="1" applyBorder="1" applyAlignment="1">
      <alignment horizontal="center" vertical="center" wrapText="1"/>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horizontal="center" vertical="center" wrapText="1"/>
      <protection locked="0"/>
    </xf>
    <xf numFmtId="0" fontId="0" fillId="7" borderId="61" xfId="0" applyFill="1" applyBorder="1" applyAlignment="1" applyProtection="1">
      <alignment horizontal="center" vertical="center" wrapText="1"/>
      <protection locked="0"/>
    </xf>
    <xf numFmtId="0" fontId="0" fillId="7" borderId="44" xfId="0" applyFill="1" applyBorder="1" applyAlignment="1" applyProtection="1">
      <alignment horizontal="center" vertical="center" wrapText="1"/>
      <protection locked="0"/>
    </xf>
    <xf numFmtId="0" fontId="33" fillId="7" borderId="44" xfId="0" applyFont="1" applyFill="1" applyBorder="1" applyAlignment="1" applyProtection="1">
      <alignment horizontal="justify" vertical="center" wrapText="1"/>
      <protection locked="0"/>
    </xf>
    <xf numFmtId="164" fontId="33" fillId="7" borderId="44" xfId="0" applyNumberFormat="1" applyFont="1" applyFill="1" applyBorder="1" applyAlignment="1" applyProtection="1">
      <alignment horizontal="center" vertical="center" wrapText="1"/>
      <protection locked="0"/>
    </xf>
    <xf numFmtId="0" fontId="33" fillId="7" borderId="17" xfId="0" applyFont="1" applyFill="1" applyBorder="1" applyAlignment="1">
      <alignment horizontal="justify" vertical="center" wrapText="1"/>
    </xf>
    <xf numFmtId="0" fontId="33" fillId="7" borderId="44" xfId="0" applyFont="1" applyFill="1" applyBorder="1" applyAlignment="1">
      <alignment horizontal="justify" vertical="center" wrapText="1"/>
    </xf>
    <xf numFmtId="0" fontId="33" fillId="7" borderId="62" xfId="0" applyFont="1" applyFill="1" applyBorder="1" applyAlignment="1">
      <alignment horizontal="center" vertical="center" wrapText="1"/>
    </xf>
    <xf numFmtId="164" fontId="0" fillId="7" borderId="48" xfId="0" applyNumberFormat="1" applyFill="1" applyBorder="1" applyAlignment="1" applyProtection="1">
      <alignment horizontal="center" vertical="center"/>
      <protection locked="0"/>
    </xf>
    <xf numFmtId="164" fontId="0" fillId="7" borderId="50" xfId="0" applyNumberFormat="1" applyFill="1" applyBorder="1" applyAlignment="1" applyProtection="1">
      <alignment horizontal="center" vertical="center"/>
      <protection locked="0"/>
    </xf>
    <xf numFmtId="164" fontId="0" fillId="7" borderId="52" xfId="0" applyNumberFormat="1" applyFill="1" applyBorder="1" applyAlignment="1" applyProtection="1">
      <alignment horizontal="center" vertical="center"/>
      <protection locked="0"/>
    </xf>
    <xf numFmtId="0" fontId="0" fillId="7" borderId="25" xfId="0" applyFill="1" applyBorder="1" applyAlignment="1" applyProtection="1">
      <alignment horizontal="center" vertical="center"/>
      <protection locked="0"/>
    </xf>
    <xf numFmtId="0" fontId="0" fillId="7" borderId="23"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1" fillId="7" borderId="25"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14" fontId="1" fillId="7" borderId="25"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0" fillId="7" borderId="23" xfId="0" applyFill="1" applyBorder="1" applyAlignment="1" applyProtection="1">
      <alignment horizontal="justify" vertical="center" wrapText="1"/>
      <protection locked="0"/>
    </xf>
    <xf numFmtId="0" fontId="0" fillId="7" borderId="24"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justify" vertical="center" wrapText="1"/>
      <protection locked="0"/>
    </xf>
    <xf numFmtId="0" fontId="7" fillId="7" borderId="24" xfId="0" applyFont="1" applyFill="1" applyBorder="1" applyAlignment="1" applyProtection="1">
      <alignment horizontal="justify" vertical="center" wrapText="1"/>
      <protection locked="0"/>
    </xf>
    <xf numFmtId="0" fontId="1" fillId="7" borderId="41" xfId="0" applyFont="1" applyFill="1" applyBorder="1" applyAlignment="1">
      <alignment horizontal="justify" vertical="center" wrapText="1"/>
    </xf>
    <xf numFmtId="0" fontId="1" fillId="7" borderId="37" xfId="0" applyFont="1" applyFill="1" applyBorder="1" applyAlignment="1">
      <alignment horizontal="justify" vertical="center" wrapText="1"/>
    </xf>
    <xf numFmtId="0" fontId="1" fillId="7" borderId="43"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14" fontId="1" fillId="7" borderId="34" xfId="0" applyNumberFormat="1" applyFont="1" applyFill="1" applyBorder="1" applyAlignment="1">
      <alignment horizontal="center" vertical="center" wrapText="1"/>
    </xf>
    <xf numFmtId="0" fontId="1" fillId="7" borderId="31"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7" fillId="7" borderId="36"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7" fillId="7" borderId="51" xfId="0" applyFont="1" applyFill="1" applyBorder="1" applyAlignment="1" applyProtection="1">
      <alignment horizontal="center" vertical="center" wrapText="1"/>
      <protection locked="0"/>
    </xf>
    <xf numFmtId="0" fontId="7" fillId="7" borderId="25"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164" fontId="0" fillId="7" borderId="12" xfId="0" applyNumberFormat="1" applyFill="1" applyBorder="1" applyAlignment="1" applyProtection="1">
      <alignment horizontal="center" vertical="center"/>
      <protection locked="0"/>
    </xf>
    <xf numFmtId="164" fontId="0" fillId="7" borderId="0" xfId="0" applyNumberFormat="1" applyFill="1" applyBorder="1" applyAlignment="1" applyProtection="1">
      <alignment horizontal="center" vertical="center"/>
      <protection locked="0"/>
    </xf>
    <xf numFmtId="164" fontId="0" fillId="7" borderId="35" xfId="0" applyNumberFormat="1" applyFill="1" applyBorder="1" applyAlignment="1" applyProtection="1">
      <alignment horizontal="center" vertical="center"/>
      <protection locked="0"/>
    </xf>
    <xf numFmtId="164" fontId="0" fillId="7" borderId="25" xfId="0" applyNumberFormat="1" applyFill="1" applyBorder="1" applyAlignment="1" applyProtection="1">
      <alignment horizontal="center" vertical="center"/>
      <protection locked="0"/>
    </xf>
    <xf numFmtId="164" fontId="0" fillId="7" borderId="23" xfId="0" applyNumberFormat="1" applyFill="1" applyBorder="1" applyAlignment="1" applyProtection="1">
      <alignment horizontal="center" vertical="center"/>
      <protection locked="0"/>
    </xf>
    <xf numFmtId="164" fontId="0" fillId="7" borderId="24" xfId="0" applyNumberFormat="1" applyFill="1" applyBorder="1" applyAlignment="1" applyProtection="1">
      <alignment horizontal="center" vertical="center"/>
      <protection locked="0"/>
    </xf>
    <xf numFmtId="0" fontId="1" fillId="7" borderId="30" xfId="0" applyFont="1" applyFill="1" applyBorder="1" applyAlignment="1">
      <alignment horizontal="justify" vertical="center" wrapText="1"/>
    </xf>
    <xf numFmtId="0" fontId="1" fillId="7" borderId="28" xfId="0" applyFont="1" applyFill="1" applyBorder="1" applyAlignment="1">
      <alignment horizontal="justify" vertical="center" wrapText="1"/>
    </xf>
    <xf numFmtId="0" fontId="1" fillId="7" borderId="1" xfId="0" applyFont="1" applyFill="1" applyBorder="1" applyAlignment="1">
      <alignment horizontal="justify" vertical="center" wrapText="1"/>
    </xf>
    <xf numFmtId="0" fontId="2" fillId="7" borderId="29"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17" fillId="0" borderId="0" xfId="0" applyFont="1" applyBorder="1" applyAlignment="1">
      <alignment horizontal="center" vertical="center" wrapText="1"/>
    </xf>
    <xf numFmtId="0" fontId="13" fillId="0" borderId="7" xfId="0" applyFont="1" applyBorder="1" applyAlignment="1">
      <alignment horizontal="left" vertical="center" wrapText="1"/>
    </xf>
    <xf numFmtId="0" fontId="38" fillId="0" borderId="99" xfId="0" applyFont="1" applyBorder="1" applyAlignment="1" applyProtection="1">
      <alignment horizontal="left" vertical="top" wrapText="1"/>
      <protection locked="0"/>
    </xf>
    <xf numFmtId="0" fontId="38" fillId="0" borderId="100" xfId="0" applyFont="1" applyBorder="1" applyAlignment="1" applyProtection="1">
      <alignment horizontal="left" vertical="top" wrapText="1"/>
      <protection locked="0"/>
    </xf>
    <xf numFmtId="0" fontId="0" fillId="2" borderId="101" xfId="0" applyFill="1" applyBorder="1" applyAlignment="1" applyProtection="1">
      <alignment horizontal="center" vertical="center" wrapText="1"/>
      <protection locked="0"/>
    </xf>
    <xf numFmtId="0" fontId="0" fillId="2" borderId="0" xfId="0" applyFill="1" applyBorder="1" applyAlignment="1" applyProtection="1">
      <alignment horizontal="center" vertical="center" wrapText="1"/>
      <protection locked="0"/>
    </xf>
    <xf numFmtId="0" fontId="0" fillId="2" borderId="10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4" fillId="9" borderId="7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39" fillId="0" borderId="26" xfId="0" applyFont="1" applyBorder="1" applyAlignment="1">
      <alignment horizontal="left" vertical="top" wrapText="1"/>
    </xf>
    <xf numFmtId="0" fontId="39" fillId="0" borderId="0" xfId="0" applyFont="1" applyBorder="1" applyAlignment="1">
      <alignment horizontal="left" vertical="top" wrapText="1"/>
    </xf>
    <xf numFmtId="0" fontId="39" fillId="0" borderId="15" xfId="0" applyFont="1" applyBorder="1" applyAlignment="1">
      <alignment horizontal="left" vertical="top"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9525</xdr:rowOff>
    </xdr:from>
    <xdr:to>
      <xdr:col>14</xdr:col>
      <xdr:colOff>657225</xdr:colOff>
      <xdr:row>36</xdr:row>
      <xdr:rowOff>40901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390525"/>
          <a:ext cx="10058400" cy="65083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263070</xdr:colOff>
      <xdr:row>231</xdr:row>
      <xdr:rowOff>1260929</xdr:rowOff>
    </xdr:from>
    <xdr:to>
      <xdr:col>13</xdr:col>
      <xdr:colOff>5183674</xdr:colOff>
      <xdr:row>236</xdr:row>
      <xdr:rowOff>233797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6534" y="183025143"/>
          <a:ext cx="4920604" cy="3150261"/>
        </a:xfrm>
        <a:prstGeom prst="rect">
          <a:avLst/>
        </a:prstGeom>
      </xdr:spPr>
    </xdr:pic>
    <xdr:clientData/>
  </xdr:twoCellAnchor>
  <xdr:twoCellAnchor editAs="oneCell">
    <xdr:from>
      <xdr:col>13</xdr:col>
      <xdr:colOff>1918607</xdr:colOff>
      <xdr:row>303</xdr:row>
      <xdr:rowOff>705303</xdr:rowOff>
    </xdr:from>
    <xdr:to>
      <xdr:col>13</xdr:col>
      <xdr:colOff>5137655</xdr:colOff>
      <xdr:row>303</xdr:row>
      <xdr:rowOff>1867208</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5413607" y="236242678"/>
          <a:ext cx="3219048" cy="1161905"/>
        </a:xfrm>
        <a:prstGeom prst="rect">
          <a:avLst/>
        </a:prstGeom>
      </xdr:spPr>
    </xdr:pic>
    <xdr:clientData/>
  </xdr:twoCellAnchor>
  <xdr:oneCellAnchor>
    <xdr:from>
      <xdr:col>13</xdr:col>
      <xdr:colOff>981982</xdr:colOff>
      <xdr:row>305</xdr:row>
      <xdr:rowOff>777874</xdr:rowOff>
    </xdr:from>
    <xdr:ext cx="3219048" cy="1161905"/>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476982" y="239680749"/>
          <a:ext cx="3219048" cy="1161905"/>
        </a:xfrm>
        <a:prstGeom prst="rect">
          <a:avLst/>
        </a:prstGeom>
      </xdr:spPr>
    </xdr:pic>
    <xdr:clientData/>
  </xdr:oneCellAnchor>
  <xdr:twoCellAnchor editAs="oneCell">
    <xdr:from>
      <xdr:col>13</xdr:col>
      <xdr:colOff>1006928</xdr:colOff>
      <xdr:row>298</xdr:row>
      <xdr:rowOff>811893</xdr:rowOff>
    </xdr:from>
    <xdr:to>
      <xdr:col>13</xdr:col>
      <xdr:colOff>4225976</xdr:colOff>
      <xdr:row>299</xdr:row>
      <xdr:rowOff>753689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370392" y="228309714"/>
          <a:ext cx="3219048" cy="1173243"/>
        </a:xfrm>
        <a:prstGeom prst="rect">
          <a:avLst/>
        </a:prstGeom>
      </xdr:spPr>
    </xdr:pic>
    <xdr:clientData/>
  </xdr:twoCellAnchor>
  <xdr:twoCellAnchor editAs="oneCell">
    <xdr:from>
      <xdr:col>14</xdr:col>
      <xdr:colOff>83343</xdr:colOff>
      <xdr:row>186</xdr:row>
      <xdr:rowOff>23813</xdr:rowOff>
    </xdr:from>
    <xdr:to>
      <xdr:col>14</xdr:col>
      <xdr:colOff>2462539</xdr:colOff>
      <xdr:row>187</xdr:row>
      <xdr:rowOff>488156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9075062" y="144601407"/>
          <a:ext cx="2379196" cy="1131093"/>
        </a:xfrm>
        <a:prstGeom prst="rect">
          <a:avLst/>
        </a:prstGeom>
      </xdr:spPr>
    </xdr:pic>
    <xdr:clientData/>
  </xdr:twoCellAnchor>
  <xdr:twoCellAnchor editAs="oneCell">
    <xdr:from>
      <xdr:col>14</xdr:col>
      <xdr:colOff>2559844</xdr:colOff>
      <xdr:row>186</xdr:row>
      <xdr:rowOff>11908</xdr:rowOff>
    </xdr:from>
    <xdr:to>
      <xdr:col>14</xdr:col>
      <xdr:colOff>4797201</xdr:colOff>
      <xdr:row>187</xdr:row>
      <xdr:rowOff>488156</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31551563" y="144589502"/>
          <a:ext cx="2237357" cy="1142998"/>
        </a:xfrm>
        <a:prstGeom prst="rect">
          <a:avLst/>
        </a:prstGeom>
      </xdr:spPr>
    </xdr:pic>
    <xdr:clientData/>
  </xdr:twoCellAnchor>
  <xdr:twoCellAnchor editAs="oneCell">
    <xdr:from>
      <xdr:col>14</xdr:col>
      <xdr:colOff>71437</xdr:colOff>
      <xdr:row>187</xdr:row>
      <xdr:rowOff>607220</xdr:rowOff>
    </xdr:from>
    <xdr:to>
      <xdr:col>14</xdr:col>
      <xdr:colOff>2471317</xdr:colOff>
      <xdr:row>188</xdr:row>
      <xdr:rowOff>702470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29063156" y="145851564"/>
          <a:ext cx="2399880" cy="1262062"/>
        </a:xfrm>
        <a:prstGeom prst="rect">
          <a:avLst/>
        </a:prstGeom>
      </xdr:spPr>
    </xdr:pic>
    <xdr:clientData/>
  </xdr:twoCellAnchor>
  <xdr:twoCellAnchor editAs="oneCell">
    <xdr:from>
      <xdr:col>14</xdr:col>
      <xdr:colOff>2571750</xdr:colOff>
      <xdr:row>187</xdr:row>
      <xdr:rowOff>928689</xdr:rowOff>
    </xdr:from>
    <xdr:to>
      <xdr:col>14</xdr:col>
      <xdr:colOff>4774407</xdr:colOff>
      <xdr:row>188</xdr:row>
      <xdr:rowOff>58389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1563469" y="146173033"/>
          <a:ext cx="2202657" cy="296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136071</xdr:colOff>
      <xdr:row>29</xdr:row>
      <xdr:rowOff>95250</xdr:rowOff>
    </xdr:from>
    <xdr:to>
      <xdr:col>13</xdr:col>
      <xdr:colOff>4936070</xdr:colOff>
      <xdr:row>29</xdr:row>
      <xdr:rowOff>966107</xdr:rowOff>
    </xdr:to>
    <xdr:pic>
      <xdr:nvPicPr>
        <xdr:cNvPr id="2" name="Picture 3">
          <a:extLst>
            <a:ext uri="{FF2B5EF4-FFF2-40B4-BE49-F238E27FC236}">
              <a16:creationId xmlns:a16="http://schemas.microsoft.com/office/drawing/2014/main" id="{C43EF31B-34E0-4C14-8A85-A30988C2B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44857" y="20002500"/>
          <a:ext cx="4799999" cy="87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16</xdr:col>
      <xdr:colOff>150857</xdr:colOff>
      <xdr:row>52</xdr:row>
      <xdr:rowOff>36858</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9525"/>
          <a:ext cx="12342857" cy="9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457200</xdr:colOff>
      <xdr:row>30</xdr:row>
      <xdr:rowOff>36830</xdr:rowOff>
    </xdr:to>
    <xdr:pic>
      <xdr:nvPicPr>
        <xdr:cNvPr id="8" name="Imagen 7">
          <a:extLst>
            <a:ext uri="{FF2B5EF4-FFF2-40B4-BE49-F238E27FC236}">
              <a16:creationId xmlns:a16="http://schemas.microsoft.com/office/drawing/2014/main" id="{D2F1FE5D-4F70-49F6-B6D7-0B29C0F6E376}"/>
            </a:ext>
          </a:extLst>
        </xdr:cNvPr>
        <xdr:cNvPicPr/>
      </xdr:nvPicPr>
      <xdr:blipFill rotWithShape="1">
        <a:blip xmlns:r="http://schemas.openxmlformats.org/officeDocument/2006/relationships" r:embed="rId1"/>
        <a:srcRect l="29069" t="8340" r="30423" b="4911"/>
        <a:stretch/>
      </xdr:blipFill>
      <xdr:spPr bwMode="auto">
        <a:xfrm>
          <a:off x="0" y="66675"/>
          <a:ext cx="5029200" cy="5685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447675</xdr:colOff>
      <xdr:row>0</xdr:row>
      <xdr:rowOff>95250</xdr:rowOff>
    </xdr:from>
    <xdr:to>
      <xdr:col>13</xdr:col>
      <xdr:colOff>95250</xdr:colOff>
      <xdr:row>30</xdr:row>
      <xdr:rowOff>103505</xdr:rowOff>
    </xdr:to>
    <xdr:pic>
      <xdr:nvPicPr>
        <xdr:cNvPr id="9" name="Imagen 8">
          <a:extLst>
            <a:ext uri="{FF2B5EF4-FFF2-40B4-BE49-F238E27FC236}">
              <a16:creationId xmlns:a16="http://schemas.microsoft.com/office/drawing/2014/main" id="{6EBA41F2-0B61-43BC-A53B-A51F7F249BCF}"/>
            </a:ext>
          </a:extLst>
        </xdr:cNvPr>
        <xdr:cNvPicPr/>
      </xdr:nvPicPr>
      <xdr:blipFill rotWithShape="1">
        <a:blip xmlns:r="http://schemas.openxmlformats.org/officeDocument/2006/relationships" r:embed="rId2"/>
        <a:srcRect l="28885" t="9005" r="30235" b="4591"/>
        <a:stretch/>
      </xdr:blipFill>
      <xdr:spPr bwMode="auto">
        <a:xfrm>
          <a:off x="5019675" y="95250"/>
          <a:ext cx="4981575" cy="5723255"/>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9" sqref="K19"/>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23"/>
  <sheetViews>
    <sheetView topLeftCell="M1" workbookViewId="0">
      <selection activeCell="O8" sqref="B8:O15"/>
    </sheetView>
  </sheetViews>
  <sheetFormatPr baseColWidth="10" defaultRowHeight="15" x14ac:dyDescent="0.25"/>
  <cols>
    <col min="1" max="1" width="2.42578125" style="5" customWidth="1"/>
    <col min="2" max="2" width="16.42578125" style="5" customWidth="1"/>
    <col min="3" max="3" width="17.28515625" style="5" customWidth="1"/>
    <col min="4" max="4" width="17.85546875" style="5" customWidth="1"/>
    <col min="5" max="5" width="36" style="5" bestFit="1" customWidth="1"/>
    <col min="6" max="6" width="31" style="5" bestFit="1" customWidth="1"/>
    <col min="7" max="7" width="25" style="5" customWidth="1"/>
    <col min="8" max="8" width="30.28515625" style="5" customWidth="1"/>
    <col min="9" max="9" width="21" style="5" customWidth="1"/>
    <col min="10" max="10" width="20.5703125" style="5" customWidth="1"/>
    <col min="11" max="11" width="14.7109375" style="5" customWidth="1"/>
    <col min="12" max="12" width="18.7109375" style="5" customWidth="1"/>
    <col min="13" max="13" width="38.85546875" style="5" customWidth="1"/>
    <col min="14" max="14" width="40.85546875" style="24" customWidth="1"/>
    <col min="15" max="15" width="33.140625" style="5" customWidth="1"/>
    <col min="16" max="16384" width="11.42578125" style="5"/>
  </cols>
  <sheetData>
    <row r="1" spans="2:15" ht="15.75" thickBot="1" x14ac:dyDescent="0.3">
      <c r="B1" s="6"/>
      <c r="C1" s="6"/>
      <c r="D1" s="6"/>
      <c r="E1" s="6"/>
      <c r="F1" s="6"/>
      <c r="G1" s="6"/>
      <c r="H1" s="6"/>
      <c r="I1" s="6"/>
      <c r="J1" s="6"/>
      <c r="K1" s="6"/>
      <c r="L1" s="6"/>
      <c r="M1" s="6"/>
      <c r="N1" s="21"/>
      <c r="O1" s="6"/>
    </row>
    <row r="2" spans="2:15" ht="15.75" customHeight="1" x14ac:dyDescent="0.25">
      <c r="B2" s="489" t="s">
        <v>0</v>
      </c>
      <c r="C2" s="490"/>
      <c r="D2" s="491"/>
      <c r="E2" s="491"/>
      <c r="F2" s="491"/>
      <c r="G2" s="491"/>
      <c r="H2" s="491"/>
      <c r="I2" s="491"/>
      <c r="J2" s="491"/>
      <c r="K2" s="491"/>
      <c r="L2" s="491"/>
      <c r="M2" s="491"/>
      <c r="N2" s="491"/>
      <c r="O2" s="492"/>
    </row>
    <row r="3" spans="2:15" ht="7.5" customHeight="1" thickBot="1" x14ac:dyDescent="0.3">
      <c r="B3" s="493"/>
      <c r="C3" s="494"/>
      <c r="D3" s="494"/>
      <c r="E3" s="494"/>
      <c r="F3" s="494"/>
      <c r="G3" s="494"/>
      <c r="H3" s="494"/>
      <c r="I3" s="494"/>
      <c r="J3" s="494"/>
      <c r="K3" s="494"/>
      <c r="L3" s="494"/>
      <c r="M3" s="494"/>
      <c r="N3" s="494"/>
      <c r="O3" s="495"/>
    </row>
    <row r="4" spans="2:15" ht="15.75" thickBot="1" x14ac:dyDescent="0.3">
      <c r="B4" s="496" t="s">
        <v>2100</v>
      </c>
      <c r="C4" s="497"/>
      <c r="D4" s="498"/>
      <c r="E4" s="498"/>
      <c r="F4" s="498"/>
      <c r="G4" s="498"/>
      <c r="H4" s="498"/>
      <c r="I4" s="498"/>
      <c r="J4" s="498"/>
      <c r="K4" s="498"/>
      <c r="L4" s="498"/>
      <c r="M4" s="498"/>
      <c r="N4" s="498"/>
      <c r="O4" s="499"/>
    </row>
    <row r="5" spans="2:15" ht="15.75" thickBot="1" x14ac:dyDescent="0.3">
      <c r="B5" s="496" t="s">
        <v>2182</v>
      </c>
      <c r="C5" s="497"/>
      <c r="D5" s="498"/>
      <c r="E5" s="498"/>
      <c r="F5" s="498"/>
      <c r="G5" s="498"/>
      <c r="H5" s="498"/>
      <c r="I5" s="498"/>
      <c r="J5" s="498"/>
      <c r="K5" s="498"/>
      <c r="L5" s="498"/>
      <c r="M5" s="498"/>
      <c r="N5" s="498"/>
      <c r="O5" s="499"/>
    </row>
    <row r="6" spans="2:15" ht="15.75" thickBot="1" x14ac:dyDescent="0.3">
      <c r="B6" s="562" t="s">
        <v>2101</v>
      </c>
      <c r="C6" s="531"/>
      <c r="D6" s="531"/>
      <c r="E6" s="531"/>
      <c r="F6" s="531"/>
      <c r="G6" s="531"/>
      <c r="H6" s="592" t="s">
        <v>2102</v>
      </c>
      <c r="I6" s="592"/>
      <c r="J6" s="4"/>
      <c r="K6" s="4"/>
      <c r="L6" s="4"/>
      <c r="M6" s="4"/>
      <c r="N6" s="22"/>
      <c r="O6" s="8"/>
    </row>
    <row r="7" spans="2:15" ht="60.75" thickBot="1" x14ac:dyDescent="0.3">
      <c r="B7" s="33" t="s">
        <v>2</v>
      </c>
      <c r="C7" s="7" t="s">
        <v>3</v>
      </c>
      <c r="D7" s="7" t="s">
        <v>4</v>
      </c>
      <c r="E7" s="2" t="s">
        <v>5</v>
      </c>
      <c r="F7" s="2" t="s">
        <v>6</v>
      </c>
      <c r="G7" s="2" t="s">
        <v>7</v>
      </c>
      <c r="H7" s="2" t="s">
        <v>8</v>
      </c>
      <c r="I7" s="2" t="s">
        <v>9</v>
      </c>
      <c r="J7" s="2" t="s">
        <v>10</v>
      </c>
      <c r="K7" s="2" t="s">
        <v>11</v>
      </c>
      <c r="L7" s="2" t="s">
        <v>12</v>
      </c>
      <c r="M7" s="7" t="s">
        <v>13</v>
      </c>
      <c r="N7" s="7" t="s">
        <v>14</v>
      </c>
      <c r="O7" s="56" t="s">
        <v>15</v>
      </c>
    </row>
    <row r="8" spans="2:15" s="74" customFormat="1" ht="90" thickBot="1" x14ac:dyDescent="0.3">
      <c r="B8" s="150" t="s">
        <v>37</v>
      </c>
      <c r="C8" s="128" t="s">
        <v>2272</v>
      </c>
      <c r="D8" s="151">
        <v>41851</v>
      </c>
      <c r="E8" s="152" t="s">
        <v>2103</v>
      </c>
      <c r="F8" s="153" t="s">
        <v>2104</v>
      </c>
      <c r="G8" s="154" t="s">
        <v>2105</v>
      </c>
      <c r="H8" s="154" t="s">
        <v>2106</v>
      </c>
      <c r="I8" s="128" t="s">
        <v>2120</v>
      </c>
      <c r="J8" s="155" t="s">
        <v>2107</v>
      </c>
      <c r="K8" s="156">
        <v>41852</v>
      </c>
      <c r="L8" s="156">
        <v>42205</v>
      </c>
      <c r="M8" s="157" t="s">
        <v>2108</v>
      </c>
      <c r="N8" s="158" t="s">
        <v>2109</v>
      </c>
      <c r="O8" s="159"/>
    </row>
    <row r="9" spans="2:15" s="74" customFormat="1" ht="86.25" thickBot="1" x14ac:dyDescent="0.3">
      <c r="B9" s="607" t="s">
        <v>56</v>
      </c>
      <c r="C9" s="610" t="s">
        <v>2272</v>
      </c>
      <c r="D9" s="613">
        <v>41851</v>
      </c>
      <c r="E9" s="614" t="s">
        <v>2110</v>
      </c>
      <c r="F9" s="617" t="s">
        <v>2111</v>
      </c>
      <c r="G9" s="617" t="s">
        <v>2112</v>
      </c>
      <c r="H9" s="617" t="s">
        <v>2113</v>
      </c>
      <c r="I9" s="610" t="s">
        <v>2120</v>
      </c>
      <c r="J9" s="632" t="s">
        <v>2114</v>
      </c>
      <c r="K9" s="604">
        <v>41883</v>
      </c>
      <c r="L9" s="604">
        <v>42003</v>
      </c>
      <c r="M9" s="160" t="s">
        <v>2115</v>
      </c>
      <c r="N9" s="620" t="s">
        <v>2273</v>
      </c>
      <c r="O9" s="623"/>
    </row>
    <row r="10" spans="2:15" s="74" customFormat="1" ht="29.25" thickBot="1" x14ac:dyDescent="0.3">
      <c r="B10" s="608"/>
      <c r="C10" s="611"/>
      <c r="D10" s="611"/>
      <c r="E10" s="615"/>
      <c r="F10" s="618"/>
      <c r="G10" s="618"/>
      <c r="H10" s="618"/>
      <c r="I10" s="611"/>
      <c r="J10" s="633"/>
      <c r="K10" s="605"/>
      <c r="L10" s="605"/>
      <c r="M10" s="160" t="s">
        <v>2116</v>
      </c>
      <c r="N10" s="621"/>
      <c r="O10" s="623"/>
    </row>
    <row r="11" spans="2:15" s="74" customFormat="1" ht="29.25" thickBot="1" x14ac:dyDescent="0.3">
      <c r="B11" s="609"/>
      <c r="C11" s="612"/>
      <c r="D11" s="612"/>
      <c r="E11" s="616"/>
      <c r="F11" s="619"/>
      <c r="G11" s="619"/>
      <c r="H11" s="619"/>
      <c r="I11" s="612"/>
      <c r="J11" s="634"/>
      <c r="K11" s="606"/>
      <c r="L11" s="606"/>
      <c r="M11" s="160" t="s">
        <v>2117</v>
      </c>
      <c r="N11" s="622"/>
      <c r="O11" s="624"/>
    </row>
    <row r="12" spans="2:15" s="74" customFormat="1" ht="60.75" thickBot="1" x14ac:dyDescent="0.3">
      <c r="B12" s="607" t="s">
        <v>57</v>
      </c>
      <c r="C12" s="625" t="s">
        <v>2272</v>
      </c>
      <c r="D12" s="628">
        <v>41851</v>
      </c>
      <c r="E12" s="614" t="s">
        <v>2110</v>
      </c>
      <c r="F12" s="617" t="s">
        <v>2111</v>
      </c>
      <c r="G12" s="617" t="s">
        <v>2118</v>
      </c>
      <c r="H12" s="617" t="s">
        <v>2119</v>
      </c>
      <c r="I12" s="610" t="s">
        <v>2120</v>
      </c>
      <c r="J12" s="635" t="s">
        <v>1999</v>
      </c>
      <c r="K12" s="638">
        <v>41852</v>
      </c>
      <c r="L12" s="641">
        <v>41988</v>
      </c>
      <c r="M12" s="161" t="s">
        <v>2121</v>
      </c>
      <c r="N12" s="644" t="s">
        <v>2274</v>
      </c>
      <c r="O12" s="647"/>
    </row>
    <row r="13" spans="2:15" s="74" customFormat="1" ht="29.25" thickBot="1" x14ac:dyDescent="0.3">
      <c r="B13" s="608"/>
      <c r="C13" s="626"/>
      <c r="D13" s="629"/>
      <c r="E13" s="615"/>
      <c r="F13" s="618"/>
      <c r="G13" s="618"/>
      <c r="H13" s="618"/>
      <c r="I13" s="611"/>
      <c r="J13" s="636"/>
      <c r="K13" s="639"/>
      <c r="L13" s="642"/>
      <c r="M13" s="162" t="s">
        <v>2122</v>
      </c>
      <c r="N13" s="645"/>
      <c r="O13" s="648"/>
    </row>
    <row r="14" spans="2:15" s="74" customFormat="1" ht="29.25" thickBot="1" x14ac:dyDescent="0.3">
      <c r="B14" s="608"/>
      <c r="C14" s="626"/>
      <c r="D14" s="629"/>
      <c r="E14" s="615"/>
      <c r="F14" s="618"/>
      <c r="G14" s="618"/>
      <c r="H14" s="618"/>
      <c r="I14" s="611"/>
      <c r="J14" s="636"/>
      <c r="K14" s="639"/>
      <c r="L14" s="642"/>
      <c r="M14" s="136" t="s">
        <v>2123</v>
      </c>
      <c r="N14" s="644"/>
      <c r="O14" s="648"/>
    </row>
    <row r="15" spans="2:15" s="74" customFormat="1" ht="43.5" thickBot="1" x14ac:dyDescent="0.3">
      <c r="B15" s="609"/>
      <c r="C15" s="627"/>
      <c r="D15" s="630"/>
      <c r="E15" s="616"/>
      <c r="F15" s="631"/>
      <c r="G15" s="619"/>
      <c r="H15" s="619"/>
      <c r="I15" s="612"/>
      <c r="J15" s="637"/>
      <c r="K15" s="640"/>
      <c r="L15" s="643"/>
      <c r="M15" s="162" t="s">
        <v>2124</v>
      </c>
      <c r="N15" s="646"/>
      <c r="O15" s="630"/>
    </row>
    <row r="16" spans="2:15" x14ac:dyDescent="0.25">
      <c r="B16" s="122"/>
      <c r="C16" s="38"/>
      <c r="D16" s="38"/>
      <c r="E16" s="38"/>
      <c r="F16" s="38"/>
      <c r="G16" s="564"/>
      <c r="H16" s="564"/>
      <c r="I16" s="564"/>
      <c r="J16" s="564"/>
      <c r="K16" s="38"/>
      <c r="L16" s="38"/>
      <c r="M16" s="38"/>
      <c r="N16" s="39"/>
      <c r="O16" s="40"/>
    </row>
    <row r="17" spans="2:15" ht="15" customHeight="1" x14ac:dyDescent="0.25">
      <c r="B17" s="6"/>
      <c r="C17" s="6"/>
      <c r="D17" s="6"/>
      <c r="E17" s="6"/>
      <c r="F17" s="440"/>
      <c r="G17" s="440"/>
      <c r="H17" s="440"/>
      <c r="I17" s="440"/>
      <c r="J17" s="6"/>
      <c r="K17" s="565" t="s">
        <v>2174</v>
      </c>
      <c r="L17" s="565"/>
      <c r="M17" s="565"/>
      <c r="N17" s="565"/>
      <c r="O17" s="9"/>
    </row>
    <row r="18" spans="2:15" ht="15" customHeight="1" x14ac:dyDescent="0.25">
      <c r="B18" s="6"/>
      <c r="C18" s="6"/>
      <c r="D18" s="6"/>
      <c r="E18" s="6"/>
      <c r="F18" s="454"/>
      <c r="G18" s="454"/>
      <c r="H18" s="454"/>
      <c r="I18" s="454"/>
      <c r="J18" s="6"/>
      <c r="K18" s="649" t="s">
        <v>2275</v>
      </c>
      <c r="L18" s="649"/>
      <c r="M18" s="649"/>
      <c r="N18" s="649"/>
      <c r="O18" s="9"/>
    </row>
    <row r="19" spans="2:15" ht="15.75" thickBot="1" x14ac:dyDescent="0.3">
      <c r="B19" s="10"/>
      <c r="C19" s="10"/>
      <c r="D19" s="10"/>
      <c r="E19" s="10"/>
      <c r="F19" s="453"/>
      <c r="G19" s="453"/>
      <c r="H19" s="453"/>
      <c r="I19" s="453"/>
      <c r="J19" s="10"/>
      <c r="K19" s="453" t="s">
        <v>17</v>
      </c>
      <c r="L19" s="453"/>
      <c r="M19" s="453"/>
      <c r="N19" s="453"/>
      <c r="O19" s="8"/>
    </row>
    <row r="20" spans="2:15" x14ac:dyDescent="0.25">
      <c r="B20" s="447" t="s">
        <v>2175</v>
      </c>
      <c r="C20" s="448"/>
      <c r="D20" s="448"/>
      <c r="E20" s="448"/>
      <c r="F20" s="448"/>
      <c r="G20" s="448"/>
      <c r="H20" s="448"/>
      <c r="I20" s="448"/>
      <c r="J20" s="448"/>
      <c r="K20" s="448"/>
      <c r="L20" s="448"/>
      <c r="M20" s="448"/>
      <c r="N20" s="448"/>
      <c r="O20" s="449"/>
    </row>
    <row r="21" spans="2:15" x14ac:dyDescent="0.25">
      <c r="B21" s="450" t="s">
        <v>2176</v>
      </c>
      <c r="C21" s="451"/>
      <c r="D21" s="451"/>
      <c r="E21" s="451"/>
      <c r="F21" s="451"/>
      <c r="G21" s="451"/>
      <c r="H21" s="451"/>
      <c r="I21" s="451"/>
      <c r="J21" s="451"/>
      <c r="K21" s="451"/>
      <c r="L21" s="451"/>
      <c r="M21" s="451"/>
      <c r="N21" s="451"/>
      <c r="O21" s="452"/>
    </row>
    <row r="22" spans="2:15" ht="15.75" thickBot="1" x14ac:dyDescent="0.3">
      <c r="B22" s="442" t="s">
        <v>2177</v>
      </c>
      <c r="C22" s="443"/>
      <c r="D22" s="443"/>
      <c r="E22" s="443"/>
      <c r="F22" s="443"/>
      <c r="G22" s="443"/>
      <c r="H22" s="443"/>
      <c r="I22" s="443"/>
      <c r="J22" s="443"/>
      <c r="K22" s="443"/>
      <c r="L22" s="443"/>
      <c r="M22" s="443"/>
      <c r="N22" s="443"/>
      <c r="O22" s="444"/>
    </row>
    <row r="23" spans="2:15" ht="15.75" thickTop="1" x14ac:dyDescent="0.25">
      <c r="B23" s="95" t="s">
        <v>2270</v>
      </c>
    </row>
  </sheetData>
  <mergeCells count="41">
    <mergeCell ref="B20:O20"/>
    <mergeCell ref="B21:O21"/>
    <mergeCell ref="B22:O22"/>
    <mergeCell ref="F17:I17"/>
    <mergeCell ref="K17:N17"/>
    <mergeCell ref="F18:I18"/>
    <mergeCell ref="K18:N18"/>
    <mergeCell ref="F19:I19"/>
    <mergeCell ref="K19:N19"/>
    <mergeCell ref="J12:J15"/>
    <mergeCell ref="K12:K15"/>
    <mergeCell ref="L12:L15"/>
    <mergeCell ref="N12:N15"/>
    <mergeCell ref="O12:O15"/>
    <mergeCell ref="G16:J16"/>
    <mergeCell ref="N9:N11"/>
    <mergeCell ref="O9:O11"/>
    <mergeCell ref="B12:B15"/>
    <mergeCell ref="C12:C15"/>
    <mergeCell ref="D12:D15"/>
    <mergeCell ref="E12:E15"/>
    <mergeCell ref="F12:F15"/>
    <mergeCell ref="G12:G15"/>
    <mergeCell ref="H12:H15"/>
    <mergeCell ref="I12:I15"/>
    <mergeCell ref="G9:G11"/>
    <mergeCell ref="H9:H11"/>
    <mergeCell ref="I9:I11"/>
    <mergeCell ref="J9:J11"/>
    <mergeCell ref="K9:K11"/>
    <mergeCell ref="L9:L11"/>
    <mergeCell ref="B2:O3"/>
    <mergeCell ref="B4:O4"/>
    <mergeCell ref="B5:O5"/>
    <mergeCell ref="B6:G6"/>
    <mergeCell ref="H6:I6"/>
    <mergeCell ref="B9:B11"/>
    <mergeCell ref="C9:C11"/>
    <mergeCell ref="D9:D11"/>
    <mergeCell ref="E9:E11"/>
    <mergeCell ref="F9:F11"/>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2:L14 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12:K14 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12:J14 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G12:G14">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H12:H14 G8:H8 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12:F14 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12:E14 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12:B14 B8:B9">
      <formula1>0</formula1>
      <formula2>9</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18"/>
  <sheetViews>
    <sheetView topLeftCell="A6" workbookViewId="0">
      <selection activeCell="B6" sqref="B6:G6"/>
    </sheetView>
  </sheetViews>
  <sheetFormatPr baseColWidth="10" defaultRowHeight="15" x14ac:dyDescent="0.25"/>
  <cols>
    <col min="1" max="1" width="6" style="5" customWidth="1"/>
    <col min="2" max="2" width="16.42578125" style="5" customWidth="1"/>
    <col min="3" max="3" width="17.28515625" style="5" customWidth="1"/>
    <col min="4" max="4" width="17.85546875" style="5" customWidth="1"/>
    <col min="5" max="5" width="36" style="5" bestFit="1" customWidth="1"/>
    <col min="6" max="6" width="31" style="5" bestFit="1" customWidth="1"/>
    <col min="7" max="7" width="30.5703125" style="5" customWidth="1"/>
    <col min="8" max="8" width="30.28515625" style="5" customWidth="1"/>
    <col min="9" max="9" width="21" style="5" customWidth="1"/>
    <col min="10" max="10" width="20.5703125" style="5" customWidth="1"/>
    <col min="11" max="11" width="14.7109375" style="5" customWidth="1"/>
    <col min="12" max="12" width="18.7109375" style="5" customWidth="1"/>
    <col min="13" max="13" width="38.85546875" style="5" customWidth="1"/>
    <col min="14" max="14" width="40.85546875" style="5" customWidth="1"/>
    <col min="15" max="15" width="33.140625" style="5" customWidth="1"/>
    <col min="16" max="16384" width="11.42578125" style="5"/>
  </cols>
  <sheetData>
    <row r="1" spans="2:16" ht="15.75" thickBot="1" x14ac:dyDescent="0.3">
      <c r="B1" s="6"/>
      <c r="C1" s="6"/>
      <c r="D1" s="6"/>
      <c r="E1" s="6"/>
      <c r="F1" s="6"/>
      <c r="G1" s="6"/>
      <c r="H1" s="6"/>
      <c r="I1" s="6"/>
      <c r="J1" s="6"/>
      <c r="K1" s="6"/>
      <c r="L1" s="6"/>
      <c r="M1" s="6"/>
      <c r="N1" s="6"/>
      <c r="O1" s="6"/>
    </row>
    <row r="2" spans="2:16" ht="15.75" customHeight="1" x14ac:dyDescent="0.25">
      <c r="B2" s="489" t="s">
        <v>0</v>
      </c>
      <c r="C2" s="490"/>
      <c r="D2" s="491"/>
      <c r="E2" s="491"/>
      <c r="F2" s="491"/>
      <c r="G2" s="491"/>
      <c r="H2" s="491"/>
      <c r="I2" s="491"/>
      <c r="J2" s="491"/>
      <c r="K2" s="491"/>
      <c r="L2" s="491"/>
      <c r="M2" s="491"/>
      <c r="N2" s="491"/>
      <c r="O2" s="492"/>
    </row>
    <row r="3" spans="2:16" ht="15.75" thickBot="1" x14ac:dyDescent="0.3">
      <c r="B3" s="493"/>
      <c r="C3" s="494"/>
      <c r="D3" s="494"/>
      <c r="E3" s="494"/>
      <c r="F3" s="494"/>
      <c r="G3" s="494"/>
      <c r="H3" s="494"/>
      <c r="I3" s="494"/>
      <c r="J3" s="494"/>
      <c r="K3" s="494"/>
      <c r="L3" s="494"/>
      <c r="M3" s="494"/>
      <c r="N3" s="494"/>
      <c r="O3" s="495"/>
    </row>
    <row r="4" spans="2:16" ht="15.75" thickBot="1" x14ac:dyDescent="0.3">
      <c r="B4" s="496" t="s">
        <v>2100</v>
      </c>
      <c r="C4" s="497"/>
      <c r="D4" s="498"/>
      <c r="E4" s="498"/>
      <c r="F4" s="498"/>
      <c r="G4" s="498"/>
      <c r="H4" s="498"/>
      <c r="I4" s="498"/>
      <c r="J4" s="498"/>
      <c r="K4" s="498"/>
      <c r="L4" s="498"/>
      <c r="M4" s="498"/>
      <c r="N4" s="498"/>
      <c r="O4" s="499"/>
    </row>
    <row r="5" spans="2:16" ht="15.75" thickBot="1" x14ac:dyDescent="0.3">
      <c r="B5" s="496" t="s">
        <v>2276</v>
      </c>
      <c r="C5" s="497"/>
      <c r="D5" s="498"/>
      <c r="E5" s="498"/>
      <c r="F5" s="498"/>
      <c r="G5" s="498"/>
      <c r="H5" s="498"/>
      <c r="I5" s="498"/>
      <c r="J5" s="498"/>
      <c r="K5" s="498"/>
      <c r="L5" s="498"/>
      <c r="M5" s="498"/>
      <c r="N5" s="498"/>
      <c r="O5" s="499"/>
    </row>
    <row r="6" spans="2:16" ht="15.75" thickBot="1" x14ac:dyDescent="0.3">
      <c r="B6" s="530" t="s">
        <v>2125</v>
      </c>
      <c r="C6" s="592"/>
      <c r="D6" s="592"/>
      <c r="E6" s="592"/>
      <c r="F6" s="592"/>
      <c r="G6" s="650"/>
      <c r="H6" s="530" t="s">
        <v>2102</v>
      </c>
      <c r="I6" s="650"/>
      <c r="J6" s="4"/>
      <c r="K6" s="4"/>
      <c r="L6" s="4"/>
      <c r="M6" s="4"/>
      <c r="N6" s="4"/>
      <c r="O6" s="8"/>
    </row>
    <row r="7" spans="2:16" ht="60.75" thickBot="1" x14ac:dyDescent="0.3">
      <c r="B7" s="33" t="s">
        <v>2</v>
      </c>
      <c r="C7" s="7" t="s">
        <v>3</v>
      </c>
      <c r="D7" s="7" t="s">
        <v>4</v>
      </c>
      <c r="E7" s="2" t="s">
        <v>5</v>
      </c>
      <c r="F7" s="2" t="s">
        <v>6</v>
      </c>
      <c r="G7" s="2" t="s">
        <v>7</v>
      </c>
      <c r="H7" s="2" t="s">
        <v>8</v>
      </c>
      <c r="I7" s="2" t="s">
        <v>9</v>
      </c>
      <c r="J7" s="2" t="s">
        <v>10</v>
      </c>
      <c r="K7" s="2" t="s">
        <v>11</v>
      </c>
      <c r="L7" s="2" t="s">
        <v>12</v>
      </c>
      <c r="M7" s="7" t="s">
        <v>13</v>
      </c>
      <c r="N7" s="7" t="s">
        <v>14</v>
      </c>
      <c r="O7" s="3" t="s">
        <v>15</v>
      </c>
    </row>
    <row r="8" spans="2:16" s="74" customFormat="1" ht="143.25" thickBot="1" x14ac:dyDescent="0.3">
      <c r="B8" s="127" t="s">
        <v>19</v>
      </c>
      <c r="C8" s="128">
        <v>2014</v>
      </c>
      <c r="D8" s="129">
        <v>42033</v>
      </c>
      <c r="E8" s="130" t="s">
        <v>2126</v>
      </c>
      <c r="F8" s="131" t="s">
        <v>2127</v>
      </c>
      <c r="G8" s="131" t="s">
        <v>2128</v>
      </c>
      <c r="H8" s="132" t="s">
        <v>2129</v>
      </c>
      <c r="I8" s="133" t="s">
        <v>2130</v>
      </c>
      <c r="J8" s="134" t="s">
        <v>2131</v>
      </c>
      <c r="K8" s="135">
        <v>42018</v>
      </c>
      <c r="L8" s="135">
        <v>42199</v>
      </c>
      <c r="M8" s="136" t="s">
        <v>2132</v>
      </c>
      <c r="N8" s="137" t="s">
        <v>2351</v>
      </c>
      <c r="O8" s="138"/>
      <c r="P8" s="5"/>
    </row>
    <row r="9" spans="2:16" s="74" customFormat="1" ht="143.25" thickBot="1" x14ac:dyDescent="0.3">
      <c r="B9" s="127" t="s">
        <v>22</v>
      </c>
      <c r="C9" s="139">
        <v>2014</v>
      </c>
      <c r="D9" s="140">
        <v>42033</v>
      </c>
      <c r="E9" s="141" t="s">
        <v>2277</v>
      </c>
      <c r="F9" s="142" t="s">
        <v>2133</v>
      </c>
      <c r="G9" s="142" t="s">
        <v>2134</v>
      </c>
      <c r="H9" s="143" t="s">
        <v>2135</v>
      </c>
      <c r="I9" s="133" t="s">
        <v>2136</v>
      </c>
      <c r="J9" s="134" t="s">
        <v>2137</v>
      </c>
      <c r="K9" s="135">
        <v>42018</v>
      </c>
      <c r="L9" s="135">
        <v>42199</v>
      </c>
      <c r="M9" s="144" t="s">
        <v>2138</v>
      </c>
      <c r="N9" s="145" t="s">
        <v>2278</v>
      </c>
      <c r="O9" s="146"/>
    </row>
    <row r="10" spans="2:16" s="74" customFormat="1" ht="120.75" thickBot="1" x14ac:dyDescent="0.3">
      <c r="B10" s="127" t="s">
        <v>23</v>
      </c>
      <c r="C10" s="139">
        <v>2014</v>
      </c>
      <c r="D10" s="140">
        <v>42033</v>
      </c>
      <c r="E10" s="147" t="s">
        <v>2139</v>
      </c>
      <c r="F10" s="148" t="s">
        <v>2140</v>
      </c>
      <c r="G10" s="148" t="s">
        <v>2141</v>
      </c>
      <c r="H10" s="149" t="s">
        <v>2142</v>
      </c>
      <c r="I10" s="133" t="s">
        <v>2143</v>
      </c>
      <c r="J10" s="134" t="s">
        <v>2144</v>
      </c>
      <c r="K10" s="135">
        <v>42018</v>
      </c>
      <c r="L10" s="135">
        <v>42199</v>
      </c>
      <c r="M10" s="144" t="s">
        <v>2145</v>
      </c>
      <c r="N10" s="145" t="s">
        <v>2279</v>
      </c>
      <c r="O10" s="146"/>
    </row>
    <row r="11" spans="2:16" x14ac:dyDescent="0.25">
      <c r="B11" s="58"/>
      <c r="C11" s="38"/>
      <c r="D11" s="38"/>
      <c r="E11" s="38"/>
      <c r="F11" s="38"/>
      <c r="G11" s="564"/>
      <c r="H11" s="564"/>
      <c r="I11" s="564"/>
      <c r="J11" s="564"/>
      <c r="K11" s="38"/>
      <c r="L11" s="38"/>
      <c r="M11" s="38"/>
      <c r="N11" s="38"/>
      <c r="O11" s="40"/>
    </row>
    <row r="12" spans="2:16" ht="15" customHeight="1" x14ac:dyDescent="0.25">
      <c r="B12" s="59"/>
      <c r="C12" s="6"/>
      <c r="D12" s="6"/>
      <c r="E12" s="6"/>
      <c r="F12" s="440"/>
      <c r="G12" s="440"/>
      <c r="H12" s="440"/>
      <c r="I12" s="440"/>
      <c r="J12" s="6"/>
      <c r="K12" s="565" t="s">
        <v>2174</v>
      </c>
      <c r="L12" s="565"/>
      <c r="M12" s="565"/>
      <c r="N12" s="565"/>
      <c r="O12" s="9"/>
    </row>
    <row r="13" spans="2:16" ht="15" customHeight="1" x14ac:dyDescent="0.25">
      <c r="B13" s="59"/>
      <c r="C13" s="6"/>
      <c r="D13" s="6"/>
      <c r="E13" s="6"/>
      <c r="F13" s="454"/>
      <c r="G13" s="454"/>
      <c r="H13" s="454"/>
      <c r="I13" s="454"/>
      <c r="J13" s="6"/>
      <c r="K13" s="649" t="s">
        <v>16</v>
      </c>
      <c r="L13" s="649"/>
      <c r="M13" s="649"/>
      <c r="N13" s="649"/>
      <c r="O13" s="9"/>
    </row>
    <row r="14" spans="2:16" ht="15.75" thickBot="1" x14ac:dyDescent="0.3">
      <c r="B14" s="60"/>
      <c r="C14" s="10"/>
      <c r="D14" s="10"/>
      <c r="E14" s="10"/>
      <c r="F14" s="453"/>
      <c r="G14" s="453"/>
      <c r="H14" s="453"/>
      <c r="I14" s="453"/>
      <c r="J14" s="10"/>
      <c r="K14" s="453" t="s">
        <v>17</v>
      </c>
      <c r="L14" s="453"/>
      <c r="M14" s="453"/>
      <c r="N14" s="453"/>
      <c r="O14" s="8"/>
    </row>
    <row r="15" spans="2:16" x14ac:dyDescent="0.25">
      <c r="B15" s="447" t="s">
        <v>2175</v>
      </c>
      <c r="C15" s="448"/>
      <c r="D15" s="448"/>
      <c r="E15" s="448"/>
      <c r="F15" s="448"/>
      <c r="G15" s="448"/>
      <c r="H15" s="448"/>
      <c r="I15" s="448"/>
      <c r="J15" s="448"/>
      <c r="K15" s="448"/>
      <c r="L15" s="448"/>
      <c r="M15" s="448"/>
      <c r="N15" s="448"/>
      <c r="O15" s="449"/>
    </row>
    <row r="16" spans="2:16" x14ac:dyDescent="0.25">
      <c r="B16" s="450" t="s">
        <v>2176</v>
      </c>
      <c r="C16" s="451"/>
      <c r="D16" s="451"/>
      <c r="E16" s="451"/>
      <c r="F16" s="451"/>
      <c r="G16" s="451"/>
      <c r="H16" s="451"/>
      <c r="I16" s="451"/>
      <c r="J16" s="451"/>
      <c r="K16" s="451"/>
      <c r="L16" s="451"/>
      <c r="M16" s="451"/>
      <c r="N16" s="451"/>
      <c r="O16" s="452"/>
    </row>
    <row r="17" spans="2:15" ht="15.75" thickBot="1" x14ac:dyDescent="0.3">
      <c r="B17" s="442" t="s">
        <v>2177</v>
      </c>
      <c r="C17" s="443"/>
      <c r="D17" s="443"/>
      <c r="E17" s="443"/>
      <c r="F17" s="443"/>
      <c r="G17" s="443"/>
      <c r="H17" s="443"/>
      <c r="I17" s="443"/>
      <c r="J17" s="443"/>
      <c r="K17" s="443"/>
      <c r="L17" s="443"/>
      <c r="M17" s="443"/>
      <c r="N17" s="443"/>
      <c r="O17" s="444"/>
    </row>
    <row r="18" spans="2:15" ht="15.75" thickTop="1" x14ac:dyDescent="0.25">
      <c r="B18" s="95" t="s">
        <v>2270</v>
      </c>
      <c r="N18" s="24"/>
    </row>
  </sheetData>
  <mergeCells count="15">
    <mergeCell ref="B15:O15"/>
    <mergeCell ref="B16:O16"/>
    <mergeCell ref="B17:O17"/>
    <mergeCell ref="F12:I12"/>
    <mergeCell ref="K12:N12"/>
    <mergeCell ref="F13:I13"/>
    <mergeCell ref="K13:N13"/>
    <mergeCell ref="F14:I14"/>
    <mergeCell ref="K14:N14"/>
    <mergeCell ref="G11:J11"/>
    <mergeCell ref="B2:O3"/>
    <mergeCell ref="B4:O4"/>
    <mergeCell ref="B5:O5"/>
    <mergeCell ref="B6:G6"/>
    <mergeCell ref="H6:I6"/>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8 H8: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8:B9">
      <formula1>0</formula1>
      <formula2>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
  <sheetViews>
    <sheetView topLeftCell="A5" workbookViewId="0">
      <selection activeCell="S4" sqref="S4"/>
    </sheetView>
  </sheetViews>
  <sheetFormatPr baseColWidth="10"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7"/>
  <sheetViews>
    <sheetView topLeftCell="A9" workbookViewId="0">
      <selection activeCell="A12" sqref="A12"/>
    </sheetView>
  </sheetViews>
  <sheetFormatPr baseColWidth="10" defaultRowHeight="15" x14ac:dyDescent="0.25"/>
  <cols>
    <col min="1" max="1" width="16.42578125" customWidth="1"/>
    <col min="2" max="2" width="17.28515625" customWidth="1"/>
    <col min="3" max="3" width="17.85546875" customWidth="1"/>
    <col min="4" max="4" width="36" bestFit="1" customWidth="1"/>
    <col min="5" max="5" width="31" bestFit="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s>
  <sheetData>
    <row r="1" spans="1:14" ht="15.75" thickBot="1" x14ac:dyDescent="0.3"/>
    <row r="2" spans="1:14" x14ac:dyDescent="0.25">
      <c r="A2" s="489" t="s">
        <v>0</v>
      </c>
      <c r="B2" s="490"/>
      <c r="C2" s="491"/>
      <c r="D2" s="491"/>
      <c r="E2" s="491"/>
      <c r="F2" s="491"/>
      <c r="G2" s="491"/>
      <c r="H2" s="491"/>
      <c r="I2" s="491"/>
      <c r="J2" s="491"/>
      <c r="K2" s="491"/>
      <c r="L2" s="491"/>
      <c r="M2" s="491"/>
      <c r="N2" s="492"/>
    </row>
    <row r="3" spans="1:14" ht="15.75" thickBot="1" x14ac:dyDescent="0.3">
      <c r="A3" s="493"/>
      <c r="B3" s="494"/>
      <c r="C3" s="494"/>
      <c r="D3" s="494"/>
      <c r="E3" s="494"/>
      <c r="F3" s="494"/>
      <c r="G3" s="494"/>
      <c r="H3" s="494"/>
      <c r="I3" s="494"/>
      <c r="J3" s="494"/>
      <c r="K3" s="494"/>
      <c r="L3" s="494"/>
      <c r="M3" s="494"/>
      <c r="N3" s="495"/>
    </row>
    <row r="4" spans="1:14" ht="15.75" thickBot="1" x14ac:dyDescent="0.3">
      <c r="A4" s="496" t="s">
        <v>2100</v>
      </c>
      <c r="B4" s="497"/>
      <c r="C4" s="498"/>
      <c r="D4" s="498"/>
      <c r="E4" s="498"/>
      <c r="F4" s="498"/>
      <c r="G4" s="498"/>
      <c r="H4" s="498"/>
      <c r="I4" s="498"/>
      <c r="J4" s="498"/>
      <c r="K4" s="498"/>
      <c r="L4" s="498"/>
      <c r="M4" s="498"/>
      <c r="N4" s="499"/>
    </row>
    <row r="5" spans="1:14" ht="15.75" thickBot="1" x14ac:dyDescent="0.3">
      <c r="A5" s="496" t="s">
        <v>2400</v>
      </c>
      <c r="B5" s="497"/>
      <c r="C5" s="498"/>
      <c r="D5" s="498"/>
      <c r="E5" s="498"/>
      <c r="F5" s="498"/>
      <c r="G5" s="498"/>
      <c r="H5" s="498"/>
      <c r="I5" s="498"/>
      <c r="J5" s="498"/>
      <c r="K5" s="498"/>
      <c r="L5" s="498"/>
      <c r="M5" s="498"/>
      <c r="N5" s="499"/>
    </row>
    <row r="6" spans="1:14" ht="15.75" thickBot="1" x14ac:dyDescent="0.3">
      <c r="A6" s="530" t="s">
        <v>2401</v>
      </c>
      <c r="B6" s="592"/>
      <c r="C6" s="592"/>
      <c r="D6" s="592"/>
      <c r="E6" s="592"/>
      <c r="F6" s="650"/>
      <c r="G6" s="530" t="s">
        <v>2402</v>
      </c>
      <c r="H6" s="650"/>
      <c r="I6" s="4"/>
      <c r="J6" s="4"/>
      <c r="K6" s="4"/>
      <c r="L6" s="4"/>
      <c r="M6" s="4"/>
      <c r="N6" s="8"/>
    </row>
    <row r="7" spans="1:14" ht="60.75" thickBot="1" x14ac:dyDescent="0.3">
      <c r="A7" s="33" t="s">
        <v>2</v>
      </c>
      <c r="B7" s="7" t="s">
        <v>3</v>
      </c>
      <c r="C7" s="7" t="s">
        <v>4</v>
      </c>
      <c r="D7" s="2" t="s">
        <v>5</v>
      </c>
      <c r="E7" s="2" t="s">
        <v>6</v>
      </c>
      <c r="F7" s="2" t="s">
        <v>7</v>
      </c>
      <c r="G7" s="2" t="s">
        <v>8</v>
      </c>
      <c r="H7" s="2" t="s">
        <v>9</v>
      </c>
      <c r="I7" s="2" t="s">
        <v>10</v>
      </c>
      <c r="J7" s="2" t="s">
        <v>11</v>
      </c>
      <c r="K7" s="2" t="s">
        <v>12</v>
      </c>
      <c r="L7" s="7" t="s">
        <v>13</v>
      </c>
      <c r="M7" s="7" t="s">
        <v>14</v>
      </c>
      <c r="N7" s="3" t="s">
        <v>15</v>
      </c>
    </row>
    <row r="8" spans="1:14" ht="165.75" thickBot="1" x14ac:dyDescent="0.3">
      <c r="A8" s="127" t="s">
        <v>53</v>
      </c>
      <c r="B8" s="128">
        <v>2012</v>
      </c>
      <c r="C8" s="129">
        <v>41676</v>
      </c>
      <c r="D8" s="130" t="s">
        <v>119</v>
      </c>
      <c r="E8" s="131" t="s">
        <v>2403</v>
      </c>
      <c r="F8" s="131" t="s">
        <v>219</v>
      </c>
      <c r="G8" s="132" t="s">
        <v>2404</v>
      </c>
      <c r="H8" s="133" t="s">
        <v>2130</v>
      </c>
      <c r="I8" s="134" t="s">
        <v>2405</v>
      </c>
      <c r="J8" s="135">
        <v>41671</v>
      </c>
      <c r="K8" s="135">
        <v>41912</v>
      </c>
      <c r="L8" s="136" t="s">
        <v>2406</v>
      </c>
      <c r="M8" s="137" t="s">
        <v>2407</v>
      </c>
      <c r="N8" s="138"/>
    </row>
    <row r="9" spans="1:14" ht="165.75" thickBot="1" x14ac:dyDescent="0.3">
      <c r="A9" s="127" t="s">
        <v>2408</v>
      </c>
      <c r="B9" s="139">
        <v>2014</v>
      </c>
      <c r="C9" s="140">
        <v>41835</v>
      </c>
      <c r="D9" s="141" t="s">
        <v>2409</v>
      </c>
      <c r="E9" s="142" t="s">
        <v>2410</v>
      </c>
      <c r="F9" s="142" t="s">
        <v>2411</v>
      </c>
      <c r="G9" s="143" t="s">
        <v>2412</v>
      </c>
      <c r="H9" s="133" t="s">
        <v>2413</v>
      </c>
      <c r="I9" s="134" t="s">
        <v>1037</v>
      </c>
      <c r="J9" s="135">
        <v>42348</v>
      </c>
      <c r="K9" s="135">
        <v>42400</v>
      </c>
      <c r="L9" s="144" t="s">
        <v>2414</v>
      </c>
      <c r="M9" s="145" t="s">
        <v>2415</v>
      </c>
      <c r="N9" s="146"/>
    </row>
    <row r="10" spans="1:14" ht="34.5" customHeight="1" x14ac:dyDescent="0.25">
      <c r="A10" s="58"/>
      <c r="B10" s="299"/>
      <c r="C10" s="299"/>
      <c r="D10" s="299"/>
      <c r="E10" s="299"/>
      <c r="F10" s="564"/>
      <c r="G10" s="564"/>
      <c r="H10" s="564"/>
      <c r="I10" s="564"/>
      <c r="J10" s="299"/>
      <c r="K10" s="299"/>
      <c r="L10" s="299"/>
      <c r="M10" s="299"/>
      <c r="N10" s="40"/>
    </row>
    <row r="11" spans="1:14" x14ac:dyDescent="0.25">
      <c r="A11" s="59"/>
      <c r="B11" s="6"/>
      <c r="C11" s="6"/>
      <c r="D11" s="6"/>
      <c r="E11" s="440"/>
      <c r="F11" s="440"/>
      <c r="G11" s="440"/>
      <c r="H11" s="440"/>
      <c r="I11" s="6"/>
      <c r="J11" s="565" t="s">
        <v>2174</v>
      </c>
      <c r="K11" s="565"/>
      <c r="L11" s="565"/>
      <c r="M11" s="565"/>
      <c r="N11" s="9"/>
    </row>
    <row r="12" spans="1:14" x14ac:dyDescent="0.25">
      <c r="A12" s="59"/>
      <c r="B12" s="6"/>
      <c r="C12" s="6"/>
      <c r="D12" s="6"/>
      <c r="E12" s="454"/>
      <c r="F12" s="454"/>
      <c r="G12" s="454"/>
      <c r="H12" s="454"/>
      <c r="I12" s="6"/>
      <c r="J12" s="649" t="s">
        <v>16</v>
      </c>
      <c r="K12" s="649"/>
      <c r="L12" s="649"/>
      <c r="M12" s="649"/>
      <c r="N12" s="9"/>
    </row>
    <row r="13" spans="1:14" ht="15.75" thickBot="1" x14ac:dyDescent="0.3">
      <c r="A13" s="60"/>
      <c r="B13" s="10"/>
      <c r="C13" s="10"/>
      <c r="D13" s="10"/>
      <c r="E13" s="453"/>
      <c r="F13" s="453"/>
      <c r="G13" s="453"/>
      <c r="H13" s="453"/>
      <c r="I13" s="10"/>
      <c r="J13" s="453" t="s">
        <v>17</v>
      </c>
      <c r="K13" s="453"/>
      <c r="L13" s="453"/>
      <c r="M13" s="453"/>
      <c r="N13" s="8"/>
    </row>
    <row r="14" spans="1:14" x14ac:dyDescent="0.25">
      <c r="A14" s="447" t="s">
        <v>2175</v>
      </c>
      <c r="B14" s="448"/>
      <c r="C14" s="448"/>
      <c r="D14" s="448"/>
      <c r="E14" s="448"/>
      <c r="F14" s="448"/>
      <c r="G14" s="448"/>
      <c r="H14" s="448"/>
      <c r="I14" s="448"/>
      <c r="J14" s="448"/>
      <c r="K14" s="448"/>
      <c r="L14" s="448"/>
      <c r="M14" s="448"/>
      <c r="N14" s="449"/>
    </row>
    <row r="15" spans="1:14" x14ac:dyDescent="0.25">
      <c r="A15" s="450" t="s">
        <v>2416</v>
      </c>
      <c r="B15" s="451"/>
      <c r="C15" s="451"/>
      <c r="D15" s="451"/>
      <c r="E15" s="451"/>
      <c r="F15" s="451"/>
      <c r="G15" s="451"/>
      <c r="H15" s="451"/>
      <c r="I15" s="451"/>
      <c r="J15" s="451"/>
      <c r="K15" s="451"/>
      <c r="L15" s="451"/>
      <c r="M15" s="451"/>
      <c r="N15" s="452"/>
    </row>
    <row r="16" spans="1:14" ht="15.75" thickBot="1" x14ac:dyDescent="0.3">
      <c r="A16" s="442" t="s">
        <v>2417</v>
      </c>
      <c r="B16" s="443"/>
      <c r="C16" s="443"/>
      <c r="D16" s="443"/>
      <c r="E16" s="443"/>
      <c r="F16" s="443"/>
      <c r="G16" s="443"/>
      <c r="H16" s="443"/>
      <c r="I16" s="443"/>
      <c r="J16" s="443"/>
      <c r="K16" s="443"/>
      <c r="L16" s="443"/>
      <c r="M16" s="443"/>
      <c r="N16" s="444"/>
    </row>
    <row r="17" spans="1:14" ht="15.75" thickTop="1" x14ac:dyDescent="0.25">
      <c r="A17" s="300" t="s">
        <v>2418</v>
      </c>
      <c r="B17" s="5"/>
      <c r="C17" s="5"/>
      <c r="D17" s="5"/>
      <c r="E17" s="5"/>
      <c r="F17" s="5"/>
      <c r="G17" s="5"/>
      <c r="H17" s="5"/>
      <c r="I17" s="5"/>
      <c r="J17" s="5"/>
      <c r="K17" s="5"/>
      <c r="L17" s="5"/>
      <c r="M17" s="24"/>
      <c r="N17" s="5"/>
    </row>
  </sheetData>
  <mergeCells count="15">
    <mergeCell ref="A14:N14"/>
    <mergeCell ref="A15:N15"/>
    <mergeCell ref="A16:N16"/>
    <mergeCell ref="E11:H11"/>
    <mergeCell ref="J11:M11"/>
    <mergeCell ref="E12:H12"/>
    <mergeCell ref="J12:M12"/>
    <mergeCell ref="E13:H13"/>
    <mergeCell ref="J13:M13"/>
    <mergeCell ref="F10:I10"/>
    <mergeCell ref="A2:N3"/>
    <mergeCell ref="A4:N4"/>
    <mergeCell ref="A5:N5"/>
    <mergeCell ref="A6:F6"/>
    <mergeCell ref="G6:H6"/>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8:K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8:J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8:I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F8 G8:G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8:E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8:D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8:A9">
      <formula1>0</formula1>
      <formula2>9</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tabSelected="1" topLeftCell="A8" workbookViewId="0">
      <selection activeCell="O13" sqref="O13"/>
    </sheetView>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2"/>
  <sheetViews>
    <sheetView topLeftCell="I40" workbookViewId="0">
      <selection activeCell="N45" sqref="N45"/>
    </sheetView>
  </sheetViews>
  <sheetFormatPr baseColWidth="10" defaultRowHeight="15" x14ac:dyDescent="0.25"/>
  <cols>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2" max="12" width="29.42578125" customWidth="1"/>
    <col min="13" max="13" width="65.28515625" customWidth="1"/>
    <col min="14" max="14" width="29.7109375" customWidth="1"/>
  </cols>
  <sheetData>
    <row r="1" spans="1:15" s="5" customFormat="1" ht="15.75" thickBot="1" x14ac:dyDescent="0.3"/>
    <row r="2" spans="1:15" s="5" customFormat="1" ht="15" customHeight="1" x14ac:dyDescent="0.25">
      <c r="A2" s="489" t="s">
        <v>0</v>
      </c>
      <c r="B2" s="490"/>
      <c r="C2" s="491"/>
      <c r="D2" s="491"/>
      <c r="E2" s="491"/>
      <c r="F2" s="491"/>
      <c r="G2" s="491"/>
      <c r="H2" s="491"/>
      <c r="I2" s="491"/>
      <c r="J2" s="491"/>
      <c r="K2" s="491"/>
      <c r="L2" s="491"/>
      <c r="M2" s="491"/>
      <c r="N2" s="492"/>
    </row>
    <row r="3" spans="1:15" s="5" customFormat="1" ht="15.75" thickBot="1" x14ac:dyDescent="0.3">
      <c r="A3" s="493"/>
      <c r="B3" s="494"/>
      <c r="C3" s="494"/>
      <c r="D3" s="494"/>
      <c r="E3" s="494"/>
      <c r="F3" s="494"/>
      <c r="G3" s="494"/>
      <c r="H3" s="494"/>
      <c r="I3" s="494"/>
      <c r="J3" s="494"/>
      <c r="K3" s="494"/>
      <c r="L3" s="494"/>
      <c r="M3" s="494"/>
      <c r="N3" s="495"/>
    </row>
    <row r="4" spans="1:15" s="5" customFormat="1" ht="15.75" customHeight="1" thickBot="1" x14ac:dyDescent="0.3">
      <c r="A4" s="496" t="s">
        <v>2100</v>
      </c>
      <c r="B4" s="497"/>
      <c r="C4" s="498"/>
      <c r="D4" s="498"/>
      <c r="E4" s="498"/>
      <c r="F4" s="498"/>
      <c r="G4" s="498"/>
      <c r="H4" s="498"/>
      <c r="I4" s="498"/>
      <c r="J4" s="498"/>
      <c r="K4" s="498"/>
      <c r="L4" s="498"/>
      <c r="M4" s="498"/>
      <c r="N4" s="499"/>
    </row>
    <row r="5" spans="1:15" s="5" customFormat="1" ht="33.75" customHeight="1" thickBot="1" x14ac:dyDescent="0.3">
      <c r="A5" s="496" t="s">
        <v>2553</v>
      </c>
      <c r="B5" s="497"/>
      <c r="C5" s="498"/>
      <c r="D5" s="498"/>
      <c r="E5" s="498"/>
      <c r="F5" s="498"/>
      <c r="G5" s="498"/>
      <c r="H5" s="498"/>
      <c r="I5" s="498"/>
      <c r="J5" s="498"/>
      <c r="K5" s="498"/>
      <c r="L5" s="498"/>
      <c r="M5" s="498"/>
      <c r="N5" s="499"/>
    </row>
    <row r="6" spans="1:15" s="5" customFormat="1" ht="37.5" customHeight="1" thickBot="1" x14ac:dyDescent="0.3">
      <c r="A6" s="530" t="s">
        <v>2450</v>
      </c>
      <c r="B6" s="592"/>
      <c r="C6" s="592"/>
      <c r="D6" s="592"/>
      <c r="E6" s="592"/>
      <c r="F6" s="650"/>
      <c r="G6" s="530" t="s">
        <v>2552</v>
      </c>
      <c r="H6" s="650"/>
      <c r="I6" s="4"/>
      <c r="J6" s="4"/>
      <c r="K6" s="4"/>
      <c r="L6" s="4"/>
      <c r="M6" s="4"/>
      <c r="N6" s="8"/>
    </row>
    <row r="7" spans="1:15" s="5" customFormat="1" ht="60.75" thickBot="1" x14ac:dyDescent="0.3">
      <c r="A7" s="33" t="s">
        <v>2</v>
      </c>
      <c r="B7" s="7" t="s">
        <v>3</v>
      </c>
      <c r="C7" s="35" t="s">
        <v>4</v>
      </c>
      <c r="D7" s="2" t="s">
        <v>5</v>
      </c>
      <c r="E7" s="2" t="s">
        <v>6</v>
      </c>
      <c r="F7" s="2" t="s">
        <v>7</v>
      </c>
      <c r="G7" s="2" t="s">
        <v>8</v>
      </c>
      <c r="H7" s="2" t="s">
        <v>9</v>
      </c>
      <c r="I7" s="2" t="s">
        <v>10</v>
      </c>
      <c r="J7" s="34" t="s">
        <v>11</v>
      </c>
      <c r="K7" s="34" t="s">
        <v>12</v>
      </c>
      <c r="L7" s="35" t="s">
        <v>13</v>
      </c>
      <c r="M7" s="7" t="s">
        <v>14</v>
      </c>
      <c r="N7" s="3" t="s">
        <v>15</v>
      </c>
      <c r="O7" s="74"/>
    </row>
    <row r="8" spans="1:15" s="5" customFormat="1" ht="285.75" customHeight="1" thickBot="1" x14ac:dyDescent="0.3">
      <c r="A8" s="351" t="s">
        <v>2419</v>
      </c>
      <c r="B8" s="352">
        <v>2020</v>
      </c>
      <c r="C8" s="353">
        <v>44027</v>
      </c>
      <c r="D8" s="326" t="s">
        <v>2420</v>
      </c>
      <c r="E8" s="327" t="s">
        <v>2421</v>
      </c>
      <c r="F8" s="327" t="s">
        <v>2422</v>
      </c>
      <c r="G8" s="327" t="s">
        <v>2423</v>
      </c>
      <c r="H8" s="327" t="s">
        <v>390</v>
      </c>
      <c r="I8" s="328" t="s">
        <v>2448</v>
      </c>
      <c r="J8" s="329">
        <v>44013</v>
      </c>
      <c r="K8" s="329">
        <v>44196</v>
      </c>
      <c r="L8" s="342" t="s">
        <v>2446</v>
      </c>
      <c r="M8" s="343" t="s">
        <v>2444</v>
      </c>
      <c r="N8" s="330" t="s">
        <v>2433</v>
      </c>
      <c r="O8" s="74"/>
    </row>
    <row r="9" spans="1:15" s="5" customFormat="1" ht="299.25" customHeight="1" thickBot="1" x14ac:dyDescent="0.3">
      <c r="A9" s="354" t="s">
        <v>2424</v>
      </c>
      <c r="B9" s="313">
        <v>2020</v>
      </c>
      <c r="C9" s="318">
        <v>44027</v>
      </c>
      <c r="D9" s="331" t="s">
        <v>2425</v>
      </c>
      <c r="E9" s="326" t="s">
        <v>2426</v>
      </c>
      <c r="F9" s="332" t="s">
        <v>2427</v>
      </c>
      <c r="G9" s="332" t="s">
        <v>2428</v>
      </c>
      <c r="H9" s="328" t="s">
        <v>390</v>
      </c>
      <c r="I9" s="331" t="s">
        <v>2429</v>
      </c>
      <c r="J9" s="333">
        <v>44013</v>
      </c>
      <c r="K9" s="333">
        <v>44196</v>
      </c>
      <c r="L9" s="344" t="s">
        <v>2447</v>
      </c>
      <c r="M9" s="345" t="s">
        <v>2445</v>
      </c>
      <c r="N9" s="334" t="s">
        <v>2430</v>
      </c>
      <c r="O9" s="74"/>
    </row>
    <row r="10" spans="1:15" s="5" customFormat="1" ht="252" customHeight="1" thickBot="1" x14ac:dyDescent="0.3">
      <c r="A10" s="355" t="s">
        <v>50</v>
      </c>
      <c r="B10" s="313">
        <v>2012</v>
      </c>
      <c r="C10" s="318">
        <v>41676</v>
      </c>
      <c r="D10" s="330" t="s">
        <v>2434</v>
      </c>
      <c r="E10" s="335" t="s">
        <v>167</v>
      </c>
      <c r="F10" s="336" t="s">
        <v>212</v>
      </c>
      <c r="G10" s="336" t="s">
        <v>2435</v>
      </c>
      <c r="H10" s="332" t="s">
        <v>390</v>
      </c>
      <c r="I10" s="337" t="s">
        <v>2436</v>
      </c>
      <c r="J10" s="304">
        <v>41640</v>
      </c>
      <c r="K10" s="304">
        <v>42004</v>
      </c>
      <c r="L10" s="346" t="s">
        <v>2438</v>
      </c>
      <c r="M10" s="347" t="s">
        <v>2437</v>
      </c>
      <c r="N10" s="330" t="s">
        <v>2441</v>
      </c>
      <c r="O10" s="74"/>
    </row>
    <row r="11" spans="1:15" s="5" customFormat="1" ht="303" customHeight="1" thickBot="1" x14ac:dyDescent="0.3">
      <c r="A11" s="355" t="s">
        <v>1559</v>
      </c>
      <c r="B11" s="313">
        <v>2015</v>
      </c>
      <c r="C11" s="318"/>
      <c r="D11" s="330" t="s">
        <v>2439</v>
      </c>
      <c r="E11" s="335" t="s">
        <v>1561</v>
      </c>
      <c r="F11" s="336" t="s">
        <v>1548</v>
      </c>
      <c r="G11" s="338" t="s">
        <v>1549</v>
      </c>
      <c r="H11" s="339" t="s">
        <v>390</v>
      </c>
      <c r="I11" s="338" t="s">
        <v>2440</v>
      </c>
      <c r="J11" s="302">
        <v>42581</v>
      </c>
      <c r="K11" s="302">
        <v>42704</v>
      </c>
      <c r="L11" s="344" t="s">
        <v>2442</v>
      </c>
      <c r="M11" s="345" t="s">
        <v>2443</v>
      </c>
      <c r="N11" s="330" t="s">
        <v>2441</v>
      </c>
      <c r="O11" s="74"/>
    </row>
    <row r="12" spans="1:15" s="5" customFormat="1" ht="168" customHeight="1" x14ac:dyDescent="0.25">
      <c r="A12" s="322" t="s">
        <v>1032</v>
      </c>
      <c r="B12" s="356">
        <v>2014</v>
      </c>
      <c r="C12" s="357">
        <v>41835</v>
      </c>
      <c r="D12" s="305" t="s">
        <v>2409</v>
      </c>
      <c r="E12" s="306" t="s">
        <v>2410</v>
      </c>
      <c r="F12" s="307" t="s">
        <v>2411</v>
      </c>
      <c r="G12" s="308" t="s">
        <v>2412</v>
      </c>
      <c r="H12" s="340" t="s">
        <v>390</v>
      </c>
      <c r="I12" s="309" t="s">
        <v>1037</v>
      </c>
      <c r="J12" s="310">
        <v>42348</v>
      </c>
      <c r="K12" s="310">
        <v>42400</v>
      </c>
      <c r="L12" s="348" t="s">
        <v>2414</v>
      </c>
      <c r="M12" s="349" t="s">
        <v>2415</v>
      </c>
      <c r="N12" s="311" t="s">
        <v>2449</v>
      </c>
      <c r="O12" s="74"/>
    </row>
    <row r="13" spans="1:15" s="74" customFormat="1" ht="74.25" customHeight="1" x14ac:dyDescent="0.25">
      <c r="A13" s="319" t="s">
        <v>1109</v>
      </c>
      <c r="B13" s="313">
        <v>2014</v>
      </c>
      <c r="C13" s="318">
        <v>42353</v>
      </c>
      <c r="D13" s="303" t="s">
        <v>2554</v>
      </c>
      <c r="E13" s="320" t="s">
        <v>735</v>
      </c>
      <c r="F13" s="303" t="s">
        <v>736</v>
      </c>
      <c r="G13" s="303" t="s">
        <v>2515</v>
      </c>
      <c r="H13" s="301" t="s">
        <v>2284</v>
      </c>
      <c r="I13" s="303" t="s">
        <v>2516</v>
      </c>
      <c r="J13" s="321">
        <v>42339</v>
      </c>
      <c r="K13" s="321">
        <v>42459</v>
      </c>
      <c r="L13" s="657" t="s">
        <v>2459</v>
      </c>
      <c r="M13" s="344" t="s">
        <v>2455</v>
      </c>
      <c r="N13" s="660" t="s">
        <v>2514</v>
      </c>
    </row>
    <row r="14" spans="1:15" s="74" customFormat="1" ht="50.25" customHeight="1" x14ac:dyDescent="0.25">
      <c r="A14" s="319" t="s">
        <v>2452</v>
      </c>
      <c r="B14" s="313">
        <v>2014</v>
      </c>
      <c r="C14" s="318">
        <v>42353</v>
      </c>
      <c r="D14" s="303" t="s">
        <v>2554</v>
      </c>
      <c r="E14" s="320" t="s">
        <v>735</v>
      </c>
      <c r="F14" s="303" t="s">
        <v>736</v>
      </c>
      <c r="G14" s="303" t="s">
        <v>742</v>
      </c>
      <c r="H14" s="301" t="s">
        <v>2284</v>
      </c>
      <c r="I14" s="303" t="s">
        <v>743</v>
      </c>
      <c r="J14" s="321">
        <v>42339</v>
      </c>
      <c r="K14" s="321">
        <v>42490</v>
      </c>
      <c r="L14" s="658"/>
      <c r="M14" s="344" t="s">
        <v>2456</v>
      </c>
      <c r="N14" s="661"/>
    </row>
    <row r="15" spans="1:15" s="74" customFormat="1" ht="50.25" customHeight="1" x14ac:dyDescent="0.25">
      <c r="A15" s="319" t="s">
        <v>2453</v>
      </c>
      <c r="B15" s="313">
        <v>2014</v>
      </c>
      <c r="C15" s="318">
        <v>42353</v>
      </c>
      <c r="D15" s="303" t="s">
        <v>2554</v>
      </c>
      <c r="E15" s="320" t="s">
        <v>735</v>
      </c>
      <c r="F15" s="303" t="s">
        <v>736</v>
      </c>
      <c r="G15" s="303" t="s">
        <v>746</v>
      </c>
      <c r="H15" s="301" t="s">
        <v>2284</v>
      </c>
      <c r="I15" s="303" t="s">
        <v>747</v>
      </c>
      <c r="J15" s="321">
        <v>42490</v>
      </c>
      <c r="K15" s="321">
        <v>42551</v>
      </c>
      <c r="L15" s="658"/>
      <c r="M15" s="344" t="s">
        <v>2555</v>
      </c>
      <c r="N15" s="661"/>
    </row>
    <row r="16" spans="1:15" s="74" customFormat="1" ht="50.25" customHeight="1" x14ac:dyDescent="0.25">
      <c r="A16" s="319" t="s">
        <v>1119</v>
      </c>
      <c r="B16" s="313">
        <v>2014</v>
      </c>
      <c r="C16" s="318">
        <v>42353</v>
      </c>
      <c r="D16" s="303" t="s">
        <v>2554</v>
      </c>
      <c r="E16" s="320" t="s">
        <v>735</v>
      </c>
      <c r="F16" s="303" t="s">
        <v>736</v>
      </c>
      <c r="G16" s="303" t="s">
        <v>752</v>
      </c>
      <c r="H16" s="301" t="s">
        <v>2284</v>
      </c>
      <c r="I16" s="303" t="s">
        <v>753</v>
      </c>
      <c r="J16" s="321">
        <v>42581</v>
      </c>
      <c r="K16" s="321">
        <v>42673</v>
      </c>
      <c r="L16" s="658"/>
      <c r="M16" s="344" t="s">
        <v>2457</v>
      </c>
      <c r="N16" s="661"/>
    </row>
    <row r="17" spans="1:14" s="74" customFormat="1" ht="50.25" customHeight="1" x14ac:dyDescent="0.25">
      <c r="A17" s="319" t="s">
        <v>1221</v>
      </c>
      <c r="B17" s="313">
        <v>2014</v>
      </c>
      <c r="C17" s="318">
        <v>42353</v>
      </c>
      <c r="D17" s="303" t="s">
        <v>2556</v>
      </c>
      <c r="E17" s="303" t="s">
        <v>1223</v>
      </c>
      <c r="F17" s="303" t="s">
        <v>2454</v>
      </c>
      <c r="G17" s="303" t="s">
        <v>1225</v>
      </c>
      <c r="H17" s="301" t="s">
        <v>2310</v>
      </c>
      <c r="I17" s="319" t="s">
        <v>982</v>
      </c>
      <c r="J17" s="315">
        <v>42353</v>
      </c>
      <c r="K17" s="315">
        <v>42704</v>
      </c>
      <c r="L17" s="658"/>
      <c r="M17" s="344" t="s">
        <v>2458</v>
      </c>
      <c r="N17" s="661"/>
    </row>
    <row r="18" spans="1:14" s="74" customFormat="1" ht="50.25" customHeight="1" x14ac:dyDescent="0.25">
      <c r="A18" s="319" t="s">
        <v>50</v>
      </c>
      <c r="B18" s="313">
        <v>2014</v>
      </c>
      <c r="C18" s="318">
        <v>42353</v>
      </c>
      <c r="D18" s="303" t="s">
        <v>2557</v>
      </c>
      <c r="E18" s="341" t="s">
        <v>2572</v>
      </c>
      <c r="F18" s="303" t="s">
        <v>2558</v>
      </c>
      <c r="G18" s="341" t="s">
        <v>2517</v>
      </c>
      <c r="H18" s="301" t="s">
        <v>2311</v>
      </c>
      <c r="I18" s="341" t="s">
        <v>2573</v>
      </c>
      <c r="J18" s="315">
        <v>42353</v>
      </c>
      <c r="K18" s="315">
        <v>42704</v>
      </c>
      <c r="L18" s="658"/>
      <c r="M18" s="350" t="s">
        <v>2460</v>
      </c>
      <c r="N18" s="661"/>
    </row>
    <row r="19" spans="1:14" s="74" customFormat="1" ht="50.25" customHeight="1" x14ac:dyDescent="0.25">
      <c r="A19" s="319" t="s">
        <v>1248</v>
      </c>
      <c r="B19" s="313">
        <v>2014</v>
      </c>
      <c r="C19" s="318">
        <v>42353</v>
      </c>
      <c r="D19" s="303" t="s">
        <v>2557</v>
      </c>
      <c r="E19" s="341" t="s">
        <v>2572</v>
      </c>
      <c r="F19" s="303" t="s">
        <v>1085</v>
      </c>
      <c r="G19" s="341" t="s">
        <v>2518</v>
      </c>
      <c r="H19" s="301" t="s">
        <v>2311</v>
      </c>
      <c r="I19" s="341" t="s">
        <v>2519</v>
      </c>
      <c r="J19" s="315">
        <v>42490</v>
      </c>
      <c r="K19" s="315">
        <v>42643</v>
      </c>
      <c r="L19" s="658"/>
      <c r="M19" s="344" t="s">
        <v>2461</v>
      </c>
      <c r="N19" s="661"/>
    </row>
    <row r="20" spans="1:14" s="74" customFormat="1" ht="50.25" customHeight="1" x14ac:dyDescent="0.25">
      <c r="A20" s="319" t="s">
        <v>1269</v>
      </c>
      <c r="B20" s="313">
        <v>2014</v>
      </c>
      <c r="C20" s="318">
        <v>42353</v>
      </c>
      <c r="D20" s="303" t="s">
        <v>2559</v>
      </c>
      <c r="E20" s="303" t="s">
        <v>1271</v>
      </c>
      <c r="F20" s="303" t="s">
        <v>2473</v>
      </c>
      <c r="G20" s="303" t="s">
        <v>2520</v>
      </c>
      <c r="H20" s="301" t="s">
        <v>2311</v>
      </c>
      <c r="I20" s="303" t="s">
        <v>2521</v>
      </c>
      <c r="J20" s="315">
        <v>42353</v>
      </c>
      <c r="K20" s="315">
        <v>42399</v>
      </c>
      <c r="L20" s="658"/>
      <c r="M20" s="344" t="s">
        <v>2477</v>
      </c>
      <c r="N20" s="661"/>
    </row>
    <row r="21" spans="1:14" s="74" customFormat="1" ht="50.25" customHeight="1" x14ac:dyDescent="0.25">
      <c r="A21" s="319" t="s">
        <v>2462</v>
      </c>
      <c r="B21" s="313">
        <v>2014</v>
      </c>
      <c r="C21" s="318">
        <v>42353</v>
      </c>
      <c r="D21" s="303" t="s">
        <v>2560</v>
      </c>
      <c r="E21" s="341" t="s">
        <v>2522</v>
      </c>
      <c r="F21" s="303" t="s">
        <v>2474</v>
      </c>
      <c r="G21" s="341" t="s">
        <v>2523</v>
      </c>
      <c r="H21" s="301" t="s">
        <v>2311</v>
      </c>
      <c r="I21" s="341" t="s">
        <v>2524</v>
      </c>
      <c r="J21" s="315">
        <v>42352</v>
      </c>
      <c r="K21" s="315">
        <v>42581</v>
      </c>
      <c r="L21" s="658"/>
      <c r="M21" s="344" t="s">
        <v>2478</v>
      </c>
      <c r="N21" s="661"/>
    </row>
    <row r="22" spans="1:14" s="74" customFormat="1" ht="63" customHeight="1" x14ac:dyDescent="0.25">
      <c r="A22" s="319" t="s">
        <v>2463</v>
      </c>
      <c r="B22" s="313">
        <v>2014</v>
      </c>
      <c r="C22" s="318">
        <v>42353</v>
      </c>
      <c r="D22" s="303" t="s">
        <v>2560</v>
      </c>
      <c r="E22" s="341" t="s">
        <v>2522</v>
      </c>
      <c r="F22" s="303" t="s">
        <v>2475</v>
      </c>
      <c r="G22" s="341" t="s">
        <v>2525</v>
      </c>
      <c r="H22" s="301" t="s">
        <v>2311</v>
      </c>
      <c r="I22" s="341" t="s">
        <v>2526</v>
      </c>
      <c r="J22" s="315">
        <v>42352</v>
      </c>
      <c r="K22" s="315">
        <v>42581</v>
      </c>
      <c r="L22" s="658"/>
      <c r="M22" s="350" t="s">
        <v>2479</v>
      </c>
      <c r="N22" s="661"/>
    </row>
    <row r="23" spans="1:14" s="74" customFormat="1" ht="54" customHeight="1" x14ac:dyDescent="0.25">
      <c r="A23" s="319" t="s">
        <v>2464</v>
      </c>
      <c r="B23" s="313">
        <v>2014</v>
      </c>
      <c r="C23" s="318">
        <v>42353</v>
      </c>
      <c r="D23" s="303" t="s">
        <v>2561</v>
      </c>
      <c r="E23" s="320" t="s">
        <v>735</v>
      </c>
      <c r="F23" s="303" t="s">
        <v>736</v>
      </c>
      <c r="G23" s="303" t="s">
        <v>2515</v>
      </c>
      <c r="H23" s="301" t="s">
        <v>2284</v>
      </c>
      <c r="I23" s="303" t="s">
        <v>2516</v>
      </c>
      <c r="J23" s="321">
        <v>42339</v>
      </c>
      <c r="K23" s="321">
        <v>42459</v>
      </c>
      <c r="L23" s="658"/>
      <c r="M23" s="344" t="s">
        <v>2480</v>
      </c>
      <c r="N23" s="661"/>
    </row>
    <row r="24" spans="1:14" s="74" customFormat="1" ht="83.25" customHeight="1" x14ac:dyDescent="0.25">
      <c r="A24" s="319" t="s">
        <v>2465</v>
      </c>
      <c r="B24" s="313">
        <v>2014</v>
      </c>
      <c r="C24" s="318">
        <v>42353</v>
      </c>
      <c r="D24" s="303" t="s">
        <v>2562</v>
      </c>
      <c r="E24" s="320" t="s">
        <v>735</v>
      </c>
      <c r="F24" s="303" t="s">
        <v>736</v>
      </c>
      <c r="G24" s="303" t="s">
        <v>742</v>
      </c>
      <c r="H24" s="301" t="s">
        <v>2284</v>
      </c>
      <c r="I24" s="303" t="s">
        <v>743</v>
      </c>
      <c r="J24" s="321">
        <v>42339</v>
      </c>
      <c r="K24" s="321">
        <v>42490</v>
      </c>
      <c r="L24" s="658"/>
      <c r="M24" s="344" t="s">
        <v>2481</v>
      </c>
      <c r="N24" s="661"/>
    </row>
    <row r="25" spans="1:14" s="74" customFormat="1" ht="55.5" customHeight="1" x14ac:dyDescent="0.25">
      <c r="A25" s="319" t="s">
        <v>2466</v>
      </c>
      <c r="B25" s="313">
        <v>2014</v>
      </c>
      <c r="C25" s="318">
        <v>42353</v>
      </c>
      <c r="D25" s="303" t="s">
        <v>2562</v>
      </c>
      <c r="E25" s="320" t="s">
        <v>735</v>
      </c>
      <c r="F25" s="303" t="s">
        <v>736</v>
      </c>
      <c r="G25" s="303" t="s">
        <v>746</v>
      </c>
      <c r="H25" s="301" t="s">
        <v>2284</v>
      </c>
      <c r="I25" s="303" t="s">
        <v>747</v>
      </c>
      <c r="J25" s="321">
        <v>42490</v>
      </c>
      <c r="K25" s="321">
        <v>42551</v>
      </c>
      <c r="L25" s="658"/>
      <c r="M25" s="344" t="s">
        <v>2482</v>
      </c>
      <c r="N25" s="661"/>
    </row>
    <row r="26" spans="1:14" s="74" customFormat="1" ht="58.5" customHeight="1" x14ac:dyDescent="0.25">
      <c r="A26" s="319" t="s">
        <v>2467</v>
      </c>
      <c r="B26" s="313">
        <v>2014</v>
      </c>
      <c r="C26" s="318">
        <v>42353</v>
      </c>
      <c r="D26" s="303" t="s">
        <v>2562</v>
      </c>
      <c r="E26" s="320" t="s">
        <v>735</v>
      </c>
      <c r="F26" s="303" t="s">
        <v>736</v>
      </c>
      <c r="G26" s="303" t="s">
        <v>752</v>
      </c>
      <c r="H26" s="301" t="s">
        <v>2284</v>
      </c>
      <c r="I26" s="303" t="s">
        <v>753</v>
      </c>
      <c r="J26" s="321">
        <v>42581</v>
      </c>
      <c r="K26" s="321">
        <v>42673</v>
      </c>
      <c r="L26" s="658"/>
      <c r="M26" s="342" t="s">
        <v>2483</v>
      </c>
      <c r="N26" s="661"/>
    </row>
    <row r="27" spans="1:14" s="74" customFormat="1" ht="66.75" customHeight="1" x14ac:dyDescent="0.25">
      <c r="A27" s="322" t="s">
        <v>2468</v>
      </c>
      <c r="B27" s="313">
        <v>2014</v>
      </c>
      <c r="C27" s="318">
        <v>42353</v>
      </c>
      <c r="D27" s="308" t="s">
        <v>2563</v>
      </c>
      <c r="E27" s="303" t="s">
        <v>2527</v>
      </c>
      <c r="F27" s="308" t="s">
        <v>2476</v>
      </c>
      <c r="G27" s="341" t="s">
        <v>2528</v>
      </c>
      <c r="H27" s="301" t="s">
        <v>2529</v>
      </c>
      <c r="I27" s="341" t="s">
        <v>2530</v>
      </c>
      <c r="J27" s="315">
        <v>42348</v>
      </c>
      <c r="K27" s="315">
        <v>42359</v>
      </c>
      <c r="L27" s="658"/>
      <c r="M27" s="350" t="s">
        <v>2484</v>
      </c>
      <c r="N27" s="661"/>
    </row>
    <row r="28" spans="1:14" s="74" customFormat="1" ht="70.5" customHeight="1" x14ac:dyDescent="0.25">
      <c r="A28" s="319" t="s">
        <v>2469</v>
      </c>
      <c r="B28" s="313">
        <v>2015</v>
      </c>
      <c r="C28" s="318">
        <v>42573</v>
      </c>
      <c r="D28" s="314" t="s">
        <v>2564</v>
      </c>
      <c r="E28" s="314" t="s">
        <v>1592</v>
      </c>
      <c r="F28" s="314" t="s">
        <v>1593</v>
      </c>
      <c r="G28" s="314" t="s">
        <v>1594</v>
      </c>
      <c r="H28" s="301" t="s">
        <v>2531</v>
      </c>
      <c r="I28" s="314" t="s">
        <v>1595</v>
      </c>
      <c r="J28" s="315">
        <v>42581</v>
      </c>
      <c r="K28" s="315">
        <v>42612</v>
      </c>
      <c r="L28" s="658"/>
      <c r="M28" s="350" t="s">
        <v>2485</v>
      </c>
      <c r="N28" s="661"/>
    </row>
    <row r="29" spans="1:14" s="74" customFormat="1" ht="77.25" customHeight="1" x14ac:dyDescent="0.25">
      <c r="A29" s="319" t="s">
        <v>2470</v>
      </c>
      <c r="B29" s="313">
        <v>2015</v>
      </c>
      <c r="C29" s="318">
        <v>42573</v>
      </c>
      <c r="D29" s="303" t="s">
        <v>2565</v>
      </c>
      <c r="E29" s="303" t="s">
        <v>1598</v>
      </c>
      <c r="F29" s="303" t="s">
        <v>1599</v>
      </c>
      <c r="G29" s="303" t="s">
        <v>1600</v>
      </c>
      <c r="H29" s="301" t="s">
        <v>2321</v>
      </c>
      <c r="I29" s="316" t="s">
        <v>1601</v>
      </c>
      <c r="J29" s="317">
        <v>42614</v>
      </c>
      <c r="K29" s="317">
        <v>42916</v>
      </c>
      <c r="L29" s="658"/>
      <c r="M29" s="344" t="s">
        <v>2486</v>
      </c>
      <c r="N29" s="661"/>
    </row>
    <row r="30" spans="1:14" s="74" customFormat="1" ht="75" customHeight="1" x14ac:dyDescent="0.25">
      <c r="A30" s="319" t="s">
        <v>2471</v>
      </c>
      <c r="B30" s="313">
        <v>2015</v>
      </c>
      <c r="C30" s="318">
        <v>42573</v>
      </c>
      <c r="D30" s="323" t="s">
        <v>2565</v>
      </c>
      <c r="E30" s="303" t="s">
        <v>1605</v>
      </c>
      <c r="F30" s="303" t="s">
        <v>1606</v>
      </c>
      <c r="G30" s="303" t="s">
        <v>1607</v>
      </c>
      <c r="H30" s="301" t="s">
        <v>2531</v>
      </c>
      <c r="I30" s="303" t="s">
        <v>1608</v>
      </c>
      <c r="J30" s="317">
        <v>42581</v>
      </c>
      <c r="K30" s="317">
        <v>42719</v>
      </c>
      <c r="L30" s="658"/>
      <c r="M30" s="350" t="s">
        <v>2487</v>
      </c>
      <c r="N30" s="661"/>
    </row>
    <row r="31" spans="1:14" s="74" customFormat="1" ht="66" customHeight="1" x14ac:dyDescent="0.25">
      <c r="A31" s="319" t="s">
        <v>1639</v>
      </c>
      <c r="B31" s="313">
        <v>2015</v>
      </c>
      <c r="C31" s="318">
        <v>42573</v>
      </c>
      <c r="D31" s="314" t="s">
        <v>2566</v>
      </c>
      <c r="E31" s="314" t="s">
        <v>1641</v>
      </c>
      <c r="F31" s="314" t="s">
        <v>1548</v>
      </c>
      <c r="G31" s="303" t="s">
        <v>1549</v>
      </c>
      <c r="H31" s="301" t="s">
        <v>390</v>
      </c>
      <c r="I31" s="316" t="s">
        <v>1550</v>
      </c>
      <c r="J31" s="315">
        <v>42581</v>
      </c>
      <c r="K31" s="315">
        <v>42704</v>
      </c>
      <c r="L31" s="658"/>
      <c r="M31" s="350" t="s">
        <v>2314</v>
      </c>
      <c r="N31" s="661"/>
    </row>
    <row r="32" spans="1:14" s="74" customFormat="1" ht="79.5" customHeight="1" x14ac:dyDescent="0.25">
      <c r="A32" s="319" t="s">
        <v>1643</v>
      </c>
      <c r="B32" s="313">
        <v>2015</v>
      </c>
      <c r="C32" s="318">
        <v>42573</v>
      </c>
      <c r="D32" s="324" t="s">
        <v>2567</v>
      </c>
      <c r="E32" s="303" t="s">
        <v>1645</v>
      </c>
      <c r="F32" s="314" t="s">
        <v>1646</v>
      </c>
      <c r="G32" s="303" t="s">
        <v>1647</v>
      </c>
      <c r="H32" s="301" t="s">
        <v>2532</v>
      </c>
      <c r="I32" s="314" t="s">
        <v>1648</v>
      </c>
      <c r="J32" s="315">
        <v>42581</v>
      </c>
      <c r="K32" s="315">
        <v>42612</v>
      </c>
      <c r="L32" s="658"/>
      <c r="M32" s="350" t="s">
        <v>2488</v>
      </c>
      <c r="N32" s="661"/>
    </row>
    <row r="33" spans="1:14" s="74" customFormat="1" ht="76.5" customHeight="1" x14ac:dyDescent="0.25">
      <c r="A33" s="319" t="s">
        <v>2472</v>
      </c>
      <c r="B33" s="313">
        <v>2015</v>
      </c>
      <c r="C33" s="318">
        <v>42573</v>
      </c>
      <c r="D33" s="324" t="s">
        <v>2567</v>
      </c>
      <c r="E33" s="303" t="s">
        <v>1645</v>
      </c>
      <c r="F33" s="314" t="s">
        <v>1653</v>
      </c>
      <c r="G33" s="303" t="s">
        <v>1654</v>
      </c>
      <c r="H33" s="301" t="s">
        <v>2533</v>
      </c>
      <c r="I33" s="314" t="s">
        <v>1655</v>
      </c>
      <c r="J33" s="315">
        <v>42581</v>
      </c>
      <c r="K33" s="315">
        <v>42719</v>
      </c>
      <c r="L33" s="658"/>
      <c r="M33" s="350" t="s">
        <v>2489</v>
      </c>
      <c r="N33" s="661"/>
    </row>
    <row r="34" spans="1:14" s="74" customFormat="1" ht="57" customHeight="1" x14ac:dyDescent="0.25">
      <c r="A34" s="319" t="s">
        <v>1670</v>
      </c>
      <c r="B34" s="313">
        <v>2015</v>
      </c>
      <c r="C34" s="318">
        <v>42573</v>
      </c>
      <c r="D34" s="303" t="s">
        <v>2568</v>
      </c>
      <c r="E34" s="303" t="s">
        <v>1672</v>
      </c>
      <c r="F34" s="303" t="s">
        <v>1673</v>
      </c>
      <c r="G34" s="303" t="s">
        <v>1607</v>
      </c>
      <c r="H34" s="301" t="s">
        <v>2531</v>
      </c>
      <c r="I34" s="303" t="s">
        <v>1608</v>
      </c>
      <c r="J34" s="317">
        <v>42581</v>
      </c>
      <c r="K34" s="317">
        <v>42719</v>
      </c>
      <c r="L34" s="658"/>
      <c r="M34" s="350" t="s">
        <v>2490</v>
      </c>
      <c r="N34" s="661"/>
    </row>
    <row r="35" spans="1:14" s="74" customFormat="1" ht="78" customHeight="1" x14ac:dyDescent="0.25">
      <c r="A35" s="319" t="s">
        <v>1706</v>
      </c>
      <c r="B35" s="313">
        <v>2015</v>
      </c>
      <c r="C35" s="318">
        <v>42573</v>
      </c>
      <c r="D35" s="303" t="s">
        <v>2569</v>
      </c>
      <c r="E35" s="303" t="s">
        <v>1708</v>
      </c>
      <c r="F35" s="303" t="s">
        <v>1709</v>
      </c>
      <c r="G35" s="303" t="s">
        <v>1710</v>
      </c>
      <c r="H35" s="301" t="s">
        <v>2321</v>
      </c>
      <c r="I35" s="303" t="s">
        <v>1711</v>
      </c>
      <c r="J35" s="317">
        <v>42581</v>
      </c>
      <c r="K35" s="317">
        <v>42825</v>
      </c>
      <c r="L35" s="658"/>
      <c r="M35" s="350" t="s">
        <v>2504</v>
      </c>
      <c r="N35" s="661"/>
    </row>
    <row r="36" spans="1:14" s="74" customFormat="1" ht="79.5" customHeight="1" x14ac:dyDescent="0.25">
      <c r="A36" s="319" t="s">
        <v>1715</v>
      </c>
      <c r="B36" s="313">
        <v>2015</v>
      </c>
      <c r="C36" s="318">
        <v>42573</v>
      </c>
      <c r="D36" s="303" t="s">
        <v>2570</v>
      </c>
      <c r="E36" s="303" t="s">
        <v>1717</v>
      </c>
      <c r="F36" s="303" t="s">
        <v>1718</v>
      </c>
      <c r="G36" s="303" t="s">
        <v>1719</v>
      </c>
      <c r="H36" s="301" t="s">
        <v>2310</v>
      </c>
      <c r="I36" s="303" t="s">
        <v>1720</v>
      </c>
      <c r="J36" s="317">
        <v>42583</v>
      </c>
      <c r="K36" s="317">
        <v>42916</v>
      </c>
      <c r="L36" s="658"/>
      <c r="M36" s="350" t="s">
        <v>2505</v>
      </c>
      <c r="N36" s="661"/>
    </row>
    <row r="37" spans="1:14" s="74" customFormat="1" ht="75" customHeight="1" x14ac:dyDescent="0.25">
      <c r="A37" s="319" t="s">
        <v>22</v>
      </c>
      <c r="B37" s="313">
        <v>2017</v>
      </c>
      <c r="C37" s="318">
        <v>43290</v>
      </c>
      <c r="D37" s="303" t="s">
        <v>2492</v>
      </c>
      <c r="E37" s="312" t="s">
        <v>2534</v>
      </c>
      <c r="F37" s="303" t="s">
        <v>2498</v>
      </c>
      <c r="G37" s="312" t="s">
        <v>2535</v>
      </c>
      <c r="H37" s="301" t="s">
        <v>2290</v>
      </c>
      <c r="I37" s="312" t="s">
        <v>2536</v>
      </c>
      <c r="J37" s="325">
        <v>43282</v>
      </c>
      <c r="K37" s="325">
        <v>43327</v>
      </c>
      <c r="L37" s="658"/>
      <c r="M37" s="344" t="s">
        <v>2506</v>
      </c>
      <c r="N37" s="661"/>
    </row>
    <row r="38" spans="1:14" s="74" customFormat="1" ht="66.75" customHeight="1" x14ac:dyDescent="0.25">
      <c r="A38" s="319" t="s">
        <v>23</v>
      </c>
      <c r="B38" s="313">
        <v>2017</v>
      </c>
      <c r="C38" s="318">
        <v>43290</v>
      </c>
      <c r="D38" s="303" t="s">
        <v>2493</v>
      </c>
      <c r="E38" s="312" t="s">
        <v>2537</v>
      </c>
      <c r="F38" s="303" t="s">
        <v>2499</v>
      </c>
      <c r="G38" s="312" t="s">
        <v>2538</v>
      </c>
      <c r="H38" s="301" t="s">
        <v>2529</v>
      </c>
      <c r="I38" s="312" t="s">
        <v>2539</v>
      </c>
      <c r="J38" s="325">
        <v>43282</v>
      </c>
      <c r="K38" s="325">
        <v>43327</v>
      </c>
      <c r="L38" s="658"/>
      <c r="M38" s="344" t="s">
        <v>2507</v>
      </c>
      <c r="N38" s="661"/>
    </row>
    <row r="39" spans="1:14" s="74" customFormat="1" ht="57.75" customHeight="1" x14ac:dyDescent="0.25">
      <c r="A39" s="319" t="s">
        <v>2491</v>
      </c>
      <c r="B39" s="313">
        <v>2017</v>
      </c>
      <c r="C39" s="318">
        <v>43290</v>
      </c>
      <c r="D39" s="303" t="s">
        <v>2494</v>
      </c>
      <c r="E39" s="312" t="s">
        <v>2537</v>
      </c>
      <c r="F39" s="303" t="s">
        <v>2500</v>
      </c>
      <c r="G39" s="312" t="s">
        <v>2540</v>
      </c>
      <c r="H39" s="301" t="s">
        <v>2321</v>
      </c>
      <c r="I39" s="312" t="s">
        <v>2541</v>
      </c>
      <c r="J39" s="325">
        <v>43282</v>
      </c>
      <c r="K39" s="325">
        <v>43465</v>
      </c>
      <c r="L39" s="658"/>
      <c r="M39" s="344" t="s">
        <v>2508</v>
      </c>
      <c r="N39" s="661"/>
    </row>
    <row r="40" spans="1:14" s="74" customFormat="1" ht="57.75" customHeight="1" x14ac:dyDescent="0.25">
      <c r="A40" s="319" t="s">
        <v>24</v>
      </c>
      <c r="B40" s="313">
        <v>2017</v>
      </c>
      <c r="C40" s="318">
        <v>43290</v>
      </c>
      <c r="D40" s="303" t="s">
        <v>2495</v>
      </c>
      <c r="E40" s="312" t="s">
        <v>2542</v>
      </c>
      <c r="F40" s="303" t="s">
        <v>2501</v>
      </c>
      <c r="G40" s="312" t="s">
        <v>2543</v>
      </c>
      <c r="H40" s="301" t="s">
        <v>2321</v>
      </c>
      <c r="I40" s="312" t="s">
        <v>2544</v>
      </c>
      <c r="J40" s="325">
        <v>43282</v>
      </c>
      <c r="K40" s="325">
        <v>43327</v>
      </c>
      <c r="L40" s="658"/>
      <c r="M40" s="344" t="s">
        <v>2509</v>
      </c>
      <c r="N40" s="661"/>
    </row>
    <row r="41" spans="1:14" s="74" customFormat="1" ht="57.75" customHeight="1" x14ac:dyDescent="0.25">
      <c r="A41" s="319" t="s">
        <v>27</v>
      </c>
      <c r="B41" s="313">
        <v>2017</v>
      </c>
      <c r="C41" s="318">
        <v>43290</v>
      </c>
      <c r="D41" s="303" t="s">
        <v>2496</v>
      </c>
      <c r="E41" s="312" t="s">
        <v>2545</v>
      </c>
      <c r="F41" s="303" t="s">
        <v>2502</v>
      </c>
      <c r="G41" s="312" t="s">
        <v>2546</v>
      </c>
      <c r="H41" s="301" t="s">
        <v>2547</v>
      </c>
      <c r="I41" s="312" t="s">
        <v>2548</v>
      </c>
      <c r="J41" s="325">
        <v>43282</v>
      </c>
      <c r="K41" s="325">
        <v>43465</v>
      </c>
      <c r="L41" s="658"/>
      <c r="M41" s="344" t="s">
        <v>2510</v>
      </c>
      <c r="N41" s="661"/>
    </row>
    <row r="42" spans="1:14" s="74" customFormat="1" ht="57.75" customHeight="1" x14ac:dyDescent="0.25">
      <c r="A42" s="319" t="s">
        <v>30</v>
      </c>
      <c r="B42" s="313">
        <v>2017</v>
      </c>
      <c r="C42" s="318">
        <v>43290</v>
      </c>
      <c r="D42" s="303" t="s">
        <v>2497</v>
      </c>
      <c r="E42" s="312" t="s">
        <v>2537</v>
      </c>
      <c r="F42" s="303" t="s">
        <v>2503</v>
      </c>
      <c r="G42" s="312" t="s">
        <v>2543</v>
      </c>
      <c r="H42" s="301" t="s">
        <v>2529</v>
      </c>
      <c r="I42" s="312" t="s">
        <v>2544</v>
      </c>
      <c r="J42" s="325">
        <v>43282</v>
      </c>
      <c r="K42" s="325">
        <v>43327</v>
      </c>
      <c r="L42" s="658"/>
      <c r="M42" s="344" t="s">
        <v>2511</v>
      </c>
      <c r="N42" s="661"/>
    </row>
    <row r="43" spans="1:14" s="74" customFormat="1" ht="57.75" customHeight="1" x14ac:dyDescent="0.25">
      <c r="A43" s="319" t="s">
        <v>34</v>
      </c>
      <c r="B43" s="313">
        <v>2017</v>
      </c>
      <c r="C43" s="318">
        <v>43290</v>
      </c>
      <c r="D43" s="303" t="s">
        <v>2571</v>
      </c>
      <c r="E43" s="312" t="s">
        <v>2549</v>
      </c>
      <c r="F43" s="303" t="s">
        <v>2512</v>
      </c>
      <c r="G43" s="312" t="s">
        <v>2550</v>
      </c>
      <c r="H43" s="301" t="s">
        <v>2311</v>
      </c>
      <c r="I43" s="312" t="s">
        <v>2551</v>
      </c>
      <c r="J43" s="325">
        <v>43282</v>
      </c>
      <c r="K43" s="325">
        <v>43327</v>
      </c>
      <c r="L43" s="659"/>
      <c r="M43" s="344" t="s">
        <v>2513</v>
      </c>
      <c r="N43" s="662"/>
    </row>
    <row r="44" spans="1:14" s="5" customFormat="1" ht="48" customHeight="1" x14ac:dyDescent="0.25">
      <c r="A44" s="651" t="s">
        <v>2574</v>
      </c>
      <c r="B44" s="652"/>
      <c r="C44" s="652"/>
      <c r="D44" s="652"/>
      <c r="E44" s="652"/>
      <c r="F44" s="652"/>
      <c r="G44" s="652"/>
      <c r="H44" s="652"/>
      <c r="I44" s="652"/>
      <c r="J44" s="652"/>
      <c r="K44" s="652"/>
      <c r="L44" s="652"/>
      <c r="M44" s="652"/>
      <c r="N44" s="652"/>
    </row>
    <row r="45" spans="1:14" s="5" customFormat="1" ht="30" customHeight="1" x14ac:dyDescent="0.25">
      <c r="A45" s="653"/>
      <c r="B45" s="654"/>
      <c r="C45" s="654"/>
      <c r="D45" s="654"/>
      <c r="E45" s="654"/>
      <c r="F45" s="654"/>
      <c r="G45" s="654"/>
      <c r="H45" s="654"/>
      <c r="I45" s="6"/>
      <c r="J45" s="565" t="s">
        <v>2174</v>
      </c>
      <c r="K45" s="565"/>
      <c r="L45" s="565"/>
      <c r="M45" s="565"/>
      <c r="N45" s="9"/>
    </row>
    <row r="46" spans="1:14" s="5" customFormat="1" ht="23.25" customHeight="1" x14ac:dyDescent="0.25">
      <c r="A46" s="653"/>
      <c r="B46" s="654"/>
      <c r="C46" s="654"/>
      <c r="D46" s="654"/>
      <c r="E46" s="654"/>
      <c r="F46" s="654"/>
      <c r="G46" s="654"/>
      <c r="H46" s="654"/>
      <c r="I46" s="6"/>
      <c r="J46" s="649" t="s">
        <v>2275</v>
      </c>
      <c r="K46" s="649"/>
      <c r="L46" s="649"/>
      <c r="M46" s="649"/>
      <c r="N46" s="9"/>
    </row>
    <row r="47" spans="1:14" s="5" customFormat="1" ht="15.75" customHeight="1" thickBot="1" x14ac:dyDescent="0.3">
      <c r="A47" s="655"/>
      <c r="B47" s="656"/>
      <c r="C47" s="656"/>
      <c r="D47" s="656"/>
      <c r="E47" s="656"/>
      <c r="F47" s="656"/>
      <c r="G47" s="656"/>
      <c r="H47" s="656"/>
      <c r="I47" s="10"/>
      <c r="J47" s="453" t="s">
        <v>17</v>
      </c>
      <c r="K47" s="453"/>
      <c r="L47" s="453"/>
      <c r="M47" s="453"/>
      <c r="N47" s="8"/>
    </row>
    <row r="48" spans="1:14" s="5" customFormat="1" ht="15" customHeight="1" x14ac:dyDescent="0.25">
      <c r="A48" s="447" t="s">
        <v>2175</v>
      </c>
      <c r="B48" s="448"/>
      <c r="C48" s="448"/>
      <c r="D48" s="448"/>
      <c r="E48" s="448"/>
      <c r="F48" s="448"/>
      <c r="G48" s="448"/>
      <c r="H48" s="448"/>
      <c r="I48" s="448"/>
      <c r="J48" s="448"/>
      <c r="K48" s="448"/>
      <c r="L48" s="448"/>
      <c r="M48" s="448"/>
      <c r="N48" s="449"/>
    </row>
    <row r="49" spans="1:14" s="5" customFormat="1" ht="15" customHeight="1" x14ac:dyDescent="0.25">
      <c r="A49" s="450" t="s">
        <v>2432</v>
      </c>
      <c r="B49" s="451"/>
      <c r="C49" s="451"/>
      <c r="D49" s="451"/>
      <c r="E49" s="451"/>
      <c r="F49" s="451"/>
      <c r="G49" s="451"/>
      <c r="H49" s="451"/>
      <c r="I49" s="451"/>
      <c r="J49" s="451"/>
      <c r="K49" s="451"/>
      <c r="L49" s="451"/>
      <c r="M49" s="451"/>
      <c r="N49" s="452"/>
    </row>
    <row r="50" spans="1:14" s="5" customFormat="1" ht="15.75" customHeight="1" thickBot="1" x14ac:dyDescent="0.3">
      <c r="A50" s="442" t="s">
        <v>2431</v>
      </c>
      <c r="B50" s="443"/>
      <c r="C50" s="443"/>
      <c r="D50" s="443"/>
      <c r="E50" s="443"/>
      <c r="F50" s="443"/>
      <c r="G50" s="443"/>
      <c r="H50" s="443"/>
      <c r="I50" s="443"/>
      <c r="J50" s="443"/>
      <c r="K50" s="443"/>
      <c r="L50" s="443"/>
      <c r="M50" s="443"/>
      <c r="N50" s="444"/>
    </row>
    <row r="51" spans="1:14" s="5" customFormat="1" ht="15.75" thickTop="1" x14ac:dyDescent="0.25">
      <c r="A51" s="663" t="s">
        <v>2451</v>
      </c>
      <c r="B51" s="664"/>
      <c r="C51" s="664"/>
      <c r="D51" s="664"/>
      <c r="E51" s="664"/>
      <c r="F51" s="664"/>
      <c r="G51" s="664"/>
      <c r="H51" s="664"/>
      <c r="I51" s="664"/>
      <c r="J51" s="664"/>
      <c r="K51" s="664"/>
      <c r="L51" s="664"/>
      <c r="M51" s="664"/>
      <c r="N51" s="665"/>
    </row>
    <row r="52" spans="1:14" ht="60" customHeight="1" x14ac:dyDescent="0.25"/>
  </sheetData>
  <mergeCells count="16">
    <mergeCell ref="A44:N44"/>
    <mergeCell ref="A45:H47"/>
    <mergeCell ref="L13:L43"/>
    <mergeCell ref="N13:N43"/>
    <mergeCell ref="A51:N51"/>
    <mergeCell ref="A48:N48"/>
    <mergeCell ref="A49:N49"/>
    <mergeCell ref="A50:N50"/>
    <mergeCell ref="J45:M45"/>
    <mergeCell ref="J46:M46"/>
    <mergeCell ref="J47:M47"/>
    <mergeCell ref="A2:N3"/>
    <mergeCell ref="A4:N4"/>
    <mergeCell ref="A5:N5"/>
    <mergeCell ref="A6:F6"/>
    <mergeCell ref="G6:H6"/>
  </mergeCells>
  <dataValidations xWindow="441" yWindow="330" count="2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11">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8:K9">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J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G10:G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I8 F8:F1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E10:E1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D10:D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A8">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I11">
      <formula1>0</formula1>
      <formula2>390</formula2>
    </dataValidation>
    <dataValidation type="date" allowBlank="1" showInputMessage="1" showErrorMessage="1" sqref="J11:K11 J13:K36">
      <formula1>1</formula1>
      <formula2>55153</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12">
      <formula1>0</formula1>
      <formula2>9</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12">
      <formula1>0</formula1>
      <formula2>390</formula2>
    </dataValidation>
    <dataValidation type="textLength" allowBlank="1" showInputMessage="1" showErrorMessage="1" error="Superó el número máximo de caracteres" sqref="D20:D22 D28:D36 D17 E13:G36">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12">
      <formula1>0</formula1>
      <formula2>390</formula2>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12">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12">
      <formula1>-99</formula1>
    </dataValidation>
    <dataValidation type="textLength" allowBlank="1" showInputMessage="1" showErrorMessage="1" error="Superó el número máximo de caracteres_x000a_" sqref="I13:I36">
      <formula1>0</formula1>
      <formula2>390</formula2>
    </dataValidation>
  </dataValidations>
  <pageMargins left="0.7" right="0.7" top="0.75" bottom="0.75" header="0.3" footer="0.3"/>
  <pageSetup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Q230"/>
  <sheetViews>
    <sheetView topLeftCell="M1" zoomScale="80" zoomScaleNormal="80" workbookViewId="0">
      <selection activeCell="B6" sqref="B6:O6"/>
    </sheetView>
  </sheetViews>
  <sheetFormatPr baseColWidth="10" defaultRowHeight="15" x14ac:dyDescent="0.25"/>
  <cols>
    <col min="1" max="1" width="4.28515625" customWidth="1"/>
    <col min="3" max="3" width="12.85546875" style="16" customWidth="1"/>
    <col min="4" max="4" width="19.28515625" customWidth="1"/>
    <col min="5" max="5" width="43.85546875" customWidth="1"/>
    <col min="6" max="6" width="37.28515625" customWidth="1"/>
    <col min="7" max="7" width="32.140625" customWidth="1"/>
    <col min="8" max="8" width="40" customWidth="1"/>
    <col min="9" max="9" width="32.7109375" style="18" customWidth="1"/>
    <col min="10" max="10" width="20.7109375" customWidth="1"/>
    <col min="11" max="11" width="14.28515625" customWidth="1"/>
    <col min="12" max="12" width="12.7109375" customWidth="1"/>
    <col min="13" max="13" width="44.85546875" customWidth="1"/>
    <col min="14" max="14" width="76.140625" style="24" customWidth="1"/>
    <col min="15" max="15" width="94.42578125" customWidth="1"/>
    <col min="16" max="16" width="11.42578125" style="27"/>
  </cols>
  <sheetData>
    <row r="1" spans="2:16" ht="20.25" customHeight="1" x14ac:dyDescent="0.25">
      <c r="B1" s="427" t="s">
        <v>2146</v>
      </c>
      <c r="C1" s="428"/>
      <c r="D1" s="428"/>
      <c r="E1" s="428"/>
      <c r="F1" s="428"/>
      <c r="G1" s="428"/>
      <c r="H1" s="428"/>
      <c r="I1" s="428"/>
      <c r="J1" s="428"/>
      <c r="K1" s="428"/>
      <c r="L1" s="428"/>
      <c r="M1" s="428"/>
      <c r="N1" s="428"/>
      <c r="O1" s="429"/>
    </row>
    <row r="2" spans="2:16" ht="18.75" customHeight="1" x14ac:dyDescent="0.25">
      <c r="B2" s="430"/>
      <c r="C2" s="431"/>
      <c r="D2" s="431"/>
      <c r="E2" s="431"/>
      <c r="F2" s="431"/>
      <c r="G2" s="431"/>
      <c r="H2" s="431"/>
      <c r="I2" s="431"/>
      <c r="J2" s="431"/>
      <c r="K2" s="431"/>
      <c r="L2" s="431"/>
      <c r="M2" s="431"/>
      <c r="N2" s="431"/>
      <c r="O2" s="432"/>
    </row>
    <row r="3" spans="2:16" x14ac:dyDescent="0.25">
      <c r="B3" s="433" t="s">
        <v>2147</v>
      </c>
      <c r="C3" s="434"/>
      <c r="D3" s="435"/>
      <c r="E3" s="435"/>
      <c r="F3" s="435"/>
      <c r="G3" s="435"/>
      <c r="H3" s="435"/>
      <c r="I3" s="435"/>
      <c r="J3" s="435"/>
      <c r="K3" s="435"/>
      <c r="L3" s="435"/>
      <c r="M3" s="435"/>
      <c r="N3" s="435"/>
      <c r="O3" s="436"/>
    </row>
    <row r="4" spans="2:16" x14ac:dyDescent="0.25">
      <c r="B4" s="433" t="s">
        <v>2179</v>
      </c>
      <c r="C4" s="434"/>
      <c r="D4" s="435"/>
      <c r="E4" s="435"/>
      <c r="F4" s="435"/>
      <c r="G4" s="435"/>
      <c r="H4" s="435"/>
      <c r="I4" s="435"/>
      <c r="J4" s="435"/>
      <c r="K4" s="435"/>
      <c r="L4" s="435"/>
      <c r="M4" s="435"/>
      <c r="N4" s="435"/>
      <c r="O4" s="436"/>
    </row>
    <row r="5" spans="2:16" x14ac:dyDescent="0.25">
      <c r="B5" s="437" t="s">
        <v>2178</v>
      </c>
      <c r="C5" s="438"/>
      <c r="D5" s="438"/>
      <c r="E5" s="438"/>
      <c r="F5" s="438"/>
      <c r="G5" s="438"/>
      <c r="H5" s="86" t="s">
        <v>18</v>
      </c>
      <c r="I5" s="87"/>
      <c r="J5" s="87"/>
      <c r="K5" s="87"/>
      <c r="L5" s="87"/>
      <c r="M5" s="87"/>
      <c r="N5" s="88"/>
      <c r="O5" s="89"/>
    </row>
    <row r="6" spans="2:16" ht="45" x14ac:dyDescent="0.25">
      <c r="B6" s="90" t="s">
        <v>2</v>
      </c>
      <c r="C6" s="91" t="s">
        <v>3</v>
      </c>
      <c r="D6" s="91" t="s">
        <v>4</v>
      </c>
      <c r="E6" s="92" t="s">
        <v>5</v>
      </c>
      <c r="F6" s="92" t="s">
        <v>6</v>
      </c>
      <c r="G6" s="92" t="s">
        <v>7</v>
      </c>
      <c r="H6" s="92" t="s">
        <v>8</v>
      </c>
      <c r="I6" s="92" t="s">
        <v>9</v>
      </c>
      <c r="J6" s="92" t="s">
        <v>10</v>
      </c>
      <c r="K6" s="92" t="s">
        <v>11</v>
      </c>
      <c r="L6" s="92" t="s">
        <v>12</v>
      </c>
      <c r="M6" s="91" t="s">
        <v>13</v>
      </c>
      <c r="N6" s="91" t="s">
        <v>14</v>
      </c>
      <c r="O6" s="93" t="s">
        <v>15</v>
      </c>
    </row>
    <row r="7" spans="2:16" s="74" customFormat="1" ht="72" customHeight="1" x14ac:dyDescent="0.3">
      <c r="B7" s="441" t="s">
        <v>19</v>
      </c>
      <c r="C7" s="412">
        <v>2012</v>
      </c>
      <c r="D7" s="413">
        <v>41676</v>
      </c>
      <c r="E7" s="414" t="s">
        <v>418</v>
      </c>
      <c r="F7" s="414" t="s">
        <v>143</v>
      </c>
      <c r="G7" s="381" t="s">
        <v>190</v>
      </c>
      <c r="H7" s="381" t="s">
        <v>241</v>
      </c>
      <c r="I7" s="380" t="s">
        <v>379</v>
      </c>
      <c r="J7" s="380" t="s">
        <v>310</v>
      </c>
      <c r="K7" s="376">
        <v>41671</v>
      </c>
      <c r="L7" s="379">
        <v>41973</v>
      </c>
      <c r="M7" s="273" t="s">
        <v>444</v>
      </c>
      <c r="N7" s="377" t="s">
        <v>447</v>
      </c>
      <c r="O7" s="423"/>
      <c r="P7" s="75"/>
    </row>
    <row r="8" spans="2:16" s="74" customFormat="1" ht="36" customHeight="1" x14ac:dyDescent="0.25">
      <c r="B8" s="441"/>
      <c r="C8" s="412"/>
      <c r="D8" s="413"/>
      <c r="E8" s="414"/>
      <c r="F8" s="414"/>
      <c r="G8" s="381"/>
      <c r="H8" s="381"/>
      <c r="I8" s="380"/>
      <c r="J8" s="380"/>
      <c r="K8" s="376"/>
      <c r="L8" s="379"/>
      <c r="M8" s="274" t="s">
        <v>445</v>
      </c>
      <c r="N8" s="377"/>
      <c r="O8" s="423"/>
      <c r="P8" s="75"/>
    </row>
    <row r="9" spans="2:16" s="74" customFormat="1" ht="37.5" customHeight="1" x14ac:dyDescent="0.25">
      <c r="B9" s="441"/>
      <c r="C9" s="412"/>
      <c r="D9" s="413"/>
      <c r="E9" s="414"/>
      <c r="F9" s="414"/>
      <c r="G9" s="381"/>
      <c r="H9" s="381"/>
      <c r="I9" s="380"/>
      <c r="J9" s="380"/>
      <c r="K9" s="376"/>
      <c r="L9" s="379"/>
      <c r="M9" s="274" t="s">
        <v>2148</v>
      </c>
      <c r="N9" s="377"/>
      <c r="O9" s="423"/>
      <c r="P9" s="75"/>
    </row>
    <row r="10" spans="2:16" s="74" customFormat="1" ht="36" customHeight="1" x14ac:dyDescent="0.25">
      <c r="B10" s="441"/>
      <c r="C10" s="412"/>
      <c r="D10" s="413"/>
      <c r="E10" s="414"/>
      <c r="F10" s="414"/>
      <c r="G10" s="381"/>
      <c r="H10" s="381"/>
      <c r="I10" s="380"/>
      <c r="J10" s="380"/>
      <c r="K10" s="376"/>
      <c r="L10" s="379"/>
      <c r="M10" s="274" t="s">
        <v>446</v>
      </c>
      <c r="N10" s="377"/>
      <c r="O10" s="423"/>
      <c r="P10" s="75"/>
    </row>
    <row r="11" spans="2:16" s="74" customFormat="1" ht="69" customHeight="1" x14ac:dyDescent="0.25">
      <c r="B11" s="441" t="s">
        <v>20</v>
      </c>
      <c r="C11" s="412">
        <v>2012</v>
      </c>
      <c r="D11" s="413">
        <v>41676</v>
      </c>
      <c r="E11" s="414" t="s">
        <v>419</v>
      </c>
      <c r="F11" s="414" t="s">
        <v>144</v>
      </c>
      <c r="G11" s="414" t="s">
        <v>191</v>
      </c>
      <c r="H11" s="414" t="s">
        <v>242</v>
      </c>
      <c r="I11" s="380" t="s">
        <v>379</v>
      </c>
      <c r="J11" s="380" t="s">
        <v>311</v>
      </c>
      <c r="K11" s="376">
        <v>41671</v>
      </c>
      <c r="L11" s="379">
        <v>41973</v>
      </c>
      <c r="M11" s="274" t="s">
        <v>606</v>
      </c>
      <c r="N11" s="377" t="s">
        <v>605</v>
      </c>
      <c r="O11" s="423"/>
      <c r="P11" s="416"/>
    </row>
    <row r="12" spans="2:16" s="74" customFormat="1" ht="64.5" customHeight="1" x14ac:dyDescent="0.25">
      <c r="B12" s="441"/>
      <c r="C12" s="412"/>
      <c r="D12" s="413"/>
      <c r="E12" s="414"/>
      <c r="F12" s="414"/>
      <c r="G12" s="414"/>
      <c r="H12" s="414"/>
      <c r="I12" s="380"/>
      <c r="J12" s="380"/>
      <c r="K12" s="376"/>
      <c r="L12" s="379"/>
      <c r="M12" s="274" t="s">
        <v>607</v>
      </c>
      <c r="N12" s="377"/>
      <c r="O12" s="423"/>
      <c r="P12" s="416"/>
    </row>
    <row r="13" spans="2:16" s="74" customFormat="1" ht="60.75" customHeight="1" x14ac:dyDescent="0.25">
      <c r="B13" s="441" t="s">
        <v>21</v>
      </c>
      <c r="C13" s="412">
        <v>2012</v>
      </c>
      <c r="D13" s="413">
        <v>41676</v>
      </c>
      <c r="E13" s="414" t="s">
        <v>98</v>
      </c>
      <c r="F13" s="414" t="s">
        <v>145</v>
      </c>
      <c r="G13" s="381" t="s">
        <v>192</v>
      </c>
      <c r="H13" s="381" t="s">
        <v>243</v>
      </c>
      <c r="I13" s="380" t="s">
        <v>379</v>
      </c>
      <c r="J13" s="380" t="s">
        <v>312</v>
      </c>
      <c r="K13" s="376">
        <v>41699</v>
      </c>
      <c r="L13" s="379">
        <v>41973</v>
      </c>
      <c r="M13" s="274" t="s">
        <v>473</v>
      </c>
      <c r="N13" s="377" t="s">
        <v>478</v>
      </c>
      <c r="O13" s="423"/>
      <c r="P13" s="75"/>
    </row>
    <row r="14" spans="2:16" s="74" customFormat="1" ht="50.25" customHeight="1" x14ac:dyDescent="0.25">
      <c r="B14" s="441"/>
      <c r="C14" s="412"/>
      <c r="D14" s="412"/>
      <c r="E14" s="414"/>
      <c r="F14" s="414"/>
      <c r="G14" s="381"/>
      <c r="H14" s="381"/>
      <c r="I14" s="380"/>
      <c r="J14" s="380"/>
      <c r="K14" s="376"/>
      <c r="L14" s="379"/>
      <c r="M14" s="274" t="s">
        <v>474</v>
      </c>
      <c r="N14" s="377"/>
      <c r="O14" s="423"/>
      <c r="P14" s="75"/>
    </row>
    <row r="15" spans="2:16" s="74" customFormat="1" ht="49.5" x14ac:dyDescent="0.25">
      <c r="B15" s="441"/>
      <c r="C15" s="412"/>
      <c r="D15" s="412"/>
      <c r="E15" s="414"/>
      <c r="F15" s="414"/>
      <c r="G15" s="381"/>
      <c r="H15" s="381"/>
      <c r="I15" s="380"/>
      <c r="J15" s="380"/>
      <c r="K15" s="376"/>
      <c r="L15" s="379"/>
      <c r="M15" s="274" t="s">
        <v>475</v>
      </c>
      <c r="N15" s="377"/>
      <c r="O15" s="423"/>
      <c r="P15" s="75"/>
    </row>
    <row r="16" spans="2:16" s="74" customFormat="1" ht="49.5" x14ac:dyDescent="0.25">
      <c r="B16" s="441"/>
      <c r="C16" s="412"/>
      <c r="D16" s="412"/>
      <c r="E16" s="414"/>
      <c r="F16" s="414"/>
      <c r="G16" s="381"/>
      <c r="H16" s="381"/>
      <c r="I16" s="380"/>
      <c r="J16" s="380"/>
      <c r="K16" s="376"/>
      <c r="L16" s="379"/>
      <c r="M16" s="274" t="s">
        <v>476</v>
      </c>
      <c r="N16" s="377"/>
      <c r="O16" s="423"/>
      <c r="P16" s="75"/>
    </row>
    <row r="17" spans="2:16" s="74" customFormat="1" ht="48" customHeight="1" x14ac:dyDescent="0.25">
      <c r="B17" s="441"/>
      <c r="C17" s="412"/>
      <c r="D17" s="412"/>
      <c r="E17" s="414"/>
      <c r="F17" s="414"/>
      <c r="G17" s="381"/>
      <c r="H17" s="381"/>
      <c r="I17" s="380"/>
      <c r="J17" s="380"/>
      <c r="K17" s="376"/>
      <c r="L17" s="379"/>
      <c r="M17" s="274" t="s">
        <v>477</v>
      </c>
      <c r="N17" s="377"/>
      <c r="O17" s="423"/>
      <c r="P17" s="75"/>
    </row>
    <row r="18" spans="2:16" s="74" customFormat="1" ht="113.25" customHeight="1" x14ac:dyDescent="0.25">
      <c r="B18" s="411" t="s">
        <v>22</v>
      </c>
      <c r="C18" s="412">
        <v>2012</v>
      </c>
      <c r="D18" s="413">
        <v>41676</v>
      </c>
      <c r="E18" s="414" t="s">
        <v>420</v>
      </c>
      <c r="F18" s="414" t="s">
        <v>146</v>
      </c>
      <c r="G18" s="381" t="s">
        <v>193</v>
      </c>
      <c r="H18" s="381" t="s">
        <v>244</v>
      </c>
      <c r="I18" s="380" t="s">
        <v>380</v>
      </c>
      <c r="J18" s="381" t="s">
        <v>313</v>
      </c>
      <c r="K18" s="376">
        <v>41671</v>
      </c>
      <c r="L18" s="379">
        <v>41973</v>
      </c>
      <c r="M18" s="274" t="s">
        <v>614</v>
      </c>
      <c r="N18" s="275" t="s">
        <v>479</v>
      </c>
      <c r="O18" s="423" t="s">
        <v>617</v>
      </c>
      <c r="P18" s="75"/>
    </row>
    <row r="19" spans="2:16" s="74" customFormat="1" ht="51" customHeight="1" x14ac:dyDescent="0.25">
      <c r="B19" s="411"/>
      <c r="C19" s="412"/>
      <c r="D19" s="412"/>
      <c r="E19" s="414"/>
      <c r="F19" s="414"/>
      <c r="G19" s="381"/>
      <c r="H19" s="381"/>
      <c r="I19" s="380"/>
      <c r="J19" s="381"/>
      <c r="K19" s="376"/>
      <c r="L19" s="379"/>
      <c r="M19" s="274" t="s">
        <v>613</v>
      </c>
      <c r="N19" s="377" t="s">
        <v>480</v>
      </c>
      <c r="O19" s="423"/>
      <c r="P19" s="75"/>
    </row>
    <row r="20" spans="2:16" s="74" customFormat="1" ht="33" x14ac:dyDescent="0.25">
      <c r="B20" s="411"/>
      <c r="C20" s="412"/>
      <c r="D20" s="412"/>
      <c r="E20" s="414"/>
      <c r="F20" s="414"/>
      <c r="G20" s="381"/>
      <c r="H20" s="381"/>
      <c r="I20" s="380"/>
      <c r="J20" s="381"/>
      <c r="K20" s="376"/>
      <c r="L20" s="379"/>
      <c r="M20" s="274" t="s">
        <v>616</v>
      </c>
      <c r="N20" s="377"/>
      <c r="O20" s="423"/>
      <c r="P20" s="75"/>
    </row>
    <row r="21" spans="2:16" s="74" customFormat="1" ht="33" x14ac:dyDescent="0.25">
      <c r="B21" s="411"/>
      <c r="C21" s="412"/>
      <c r="D21" s="412"/>
      <c r="E21" s="414"/>
      <c r="F21" s="414"/>
      <c r="G21" s="381"/>
      <c r="H21" s="381"/>
      <c r="I21" s="380"/>
      <c r="J21" s="381"/>
      <c r="K21" s="376"/>
      <c r="L21" s="379"/>
      <c r="M21" s="274" t="s">
        <v>612</v>
      </c>
      <c r="N21" s="377"/>
      <c r="O21" s="423"/>
      <c r="P21" s="75"/>
    </row>
    <row r="22" spans="2:16" s="74" customFormat="1" ht="132" x14ac:dyDescent="0.3">
      <c r="B22" s="276" t="s">
        <v>23</v>
      </c>
      <c r="C22" s="277">
        <v>2012</v>
      </c>
      <c r="D22" s="278">
        <v>41676</v>
      </c>
      <c r="E22" s="279" t="s">
        <v>421</v>
      </c>
      <c r="F22" s="280" t="s">
        <v>147</v>
      </c>
      <c r="G22" s="281" t="s">
        <v>193</v>
      </c>
      <c r="H22" s="281" t="s">
        <v>244</v>
      </c>
      <c r="I22" s="282" t="s">
        <v>380</v>
      </c>
      <c r="J22" s="281" t="s">
        <v>313</v>
      </c>
      <c r="K22" s="283">
        <v>41671</v>
      </c>
      <c r="L22" s="284">
        <v>41973</v>
      </c>
      <c r="M22" s="274" t="s">
        <v>615</v>
      </c>
      <c r="N22" s="377"/>
      <c r="O22" s="423"/>
      <c r="P22" s="75"/>
    </row>
    <row r="23" spans="2:16" s="74" customFormat="1" ht="91.5" customHeight="1" x14ac:dyDescent="0.25">
      <c r="B23" s="441" t="s">
        <v>24</v>
      </c>
      <c r="C23" s="412">
        <v>2012</v>
      </c>
      <c r="D23" s="413">
        <v>41676</v>
      </c>
      <c r="E23" s="414" t="s">
        <v>422</v>
      </c>
      <c r="F23" s="414" t="s">
        <v>148</v>
      </c>
      <c r="G23" s="381" t="s">
        <v>194</v>
      </c>
      <c r="H23" s="381" t="s">
        <v>245</v>
      </c>
      <c r="I23" s="380" t="s">
        <v>381</v>
      </c>
      <c r="J23" s="380" t="s">
        <v>314</v>
      </c>
      <c r="K23" s="376">
        <v>41671</v>
      </c>
      <c r="L23" s="379">
        <v>41759</v>
      </c>
      <c r="M23" s="274" t="s">
        <v>448</v>
      </c>
      <c r="N23" s="377" t="s">
        <v>2376</v>
      </c>
      <c r="O23" s="423"/>
      <c r="P23" s="75"/>
    </row>
    <row r="24" spans="2:16" s="74" customFormat="1" ht="44.25" customHeight="1" x14ac:dyDescent="0.25">
      <c r="B24" s="441"/>
      <c r="C24" s="412"/>
      <c r="D24" s="412"/>
      <c r="E24" s="414"/>
      <c r="F24" s="414"/>
      <c r="G24" s="381"/>
      <c r="H24" s="381"/>
      <c r="I24" s="380"/>
      <c r="J24" s="380"/>
      <c r="K24" s="376"/>
      <c r="L24" s="379"/>
      <c r="M24" s="274" t="s">
        <v>449</v>
      </c>
      <c r="N24" s="377"/>
      <c r="O24" s="423"/>
      <c r="P24" s="75"/>
    </row>
    <row r="25" spans="2:16" s="74" customFormat="1" ht="42.75" customHeight="1" x14ac:dyDescent="0.25">
      <c r="B25" s="441"/>
      <c r="C25" s="412"/>
      <c r="D25" s="412"/>
      <c r="E25" s="414"/>
      <c r="F25" s="414"/>
      <c r="G25" s="381"/>
      <c r="H25" s="381"/>
      <c r="I25" s="380"/>
      <c r="J25" s="380"/>
      <c r="K25" s="376"/>
      <c r="L25" s="379"/>
      <c r="M25" s="274" t="s">
        <v>450</v>
      </c>
      <c r="N25" s="377"/>
      <c r="O25" s="423"/>
      <c r="P25" s="75"/>
    </row>
    <row r="26" spans="2:16" s="74" customFormat="1" ht="41.25" customHeight="1" x14ac:dyDescent="0.25">
      <c r="B26" s="441"/>
      <c r="C26" s="412"/>
      <c r="D26" s="412"/>
      <c r="E26" s="414"/>
      <c r="F26" s="414"/>
      <c r="G26" s="381"/>
      <c r="H26" s="381"/>
      <c r="I26" s="380"/>
      <c r="J26" s="380"/>
      <c r="K26" s="376"/>
      <c r="L26" s="379"/>
      <c r="M26" s="285" t="s">
        <v>451</v>
      </c>
      <c r="N26" s="377"/>
      <c r="O26" s="423"/>
      <c r="P26" s="75"/>
    </row>
    <row r="27" spans="2:16" s="74" customFormat="1" ht="35.25" customHeight="1" x14ac:dyDescent="0.25">
      <c r="B27" s="441"/>
      <c r="C27" s="412"/>
      <c r="D27" s="412"/>
      <c r="E27" s="414"/>
      <c r="F27" s="414"/>
      <c r="G27" s="381"/>
      <c r="H27" s="381"/>
      <c r="I27" s="380"/>
      <c r="J27" s="380"/>
      <c r="K27" s="376"/>
      <c r="L27" s="379"/>
      <c r="M27" s="274" t="s">
        <v>452</v>
      </c>
      <c r="N27" s="377"/>
      <c r="O27" s="423"/>
      <c r="P27" s="75"/>
    </row>
    <row r="28" spans="2:16" s="74" customFormat="1" ht="42.75" customHeight="1" x14ac:dyDescent="0.25">
      <c r="B28" s="441"/>
      <c r="C28" s="412"/>
      <c r="D28" s="412"/>
      <c r="E28" s="414"/>
      <c r="F28" s="414"/>
      <c r="G28" s="381"/>
      <c r="H28" s="381"/>
      <c r="I28" s="380"/>
      <c r="J28" s="380"/>
      <c r="K28" s="376"/>
      <c r="L28" s="379"/>
      <c r="M28" s="274" t="s">
        <v>453</v>
      </c>
      <c r="N28" s="377"/>
      <c r="O28" s="423"/>
      <c r="P28" s="75"/>
    </row>
    <row r="29" spans="2:16" s="74" customFormat="1" ht="210" customHeight="1" x14ac:dyDescent="0.25">
      <c r="B29" s="286" t="s">
        <v>25</v>
      </c>
      <c r="C29" s="277">
        <v>2012</v>
      </c>
      <c r="D29" s="278">
        <v>41676</v>
      </c>
      <c r="E29" s="279" t="s">
        <v>99</v>
      </c>
      <c r="F29" s="281" t="s">
        <v>148</v>
      </c>
      <c r="G29" s="281" t="s">
        <v>425</v>
      </c>
      <c r="H29" s="281" t="s">
        <v>246</v>
      </c>
      <c r="I29" s="282" t="s">
        <v>381</v>
      </c>
      <c r="J29" s="281" t="s">
        <v>315</v>
      </c>
      <c r="K29" s="283">
        <v>41671</v>
      </c>
      <c r="L29" s="284">
        <v>41973</v>
      </c>
      <c r="M29" s="274" t="s">
        <v>481</v>
      </c>
      <c r="N29" s="275" t="s">
        <v>423</v>
      </c>
      <c r="O29" s="287"/>
      <c r="P29" s="75"/>
    </row>
    <row r="30" spans="2:16" s="74" customFormat="1" ht="158.25" customHeight="1" x14ac:dyDescent="0.25">
      <c r="B30" s="286" t="s">
        <v>26</v>
      </c>
      <c r="C30" s="277">
        <v>2012</v>
      </c>
      <c r="D30" s="277"/>
      <c r="E30" s="279" t="s">
        <v>99</v>
      </c>
      <c r="F30" s="281" t="s">
        <v>148</v>
      </c>
      <c r="G30" s="281" t="s">
        <v>195</v>
      </c>
      <c r="H30" s="281" t="s">
        <v>247</v>
      </c>
      <c r="I30" s="282" t="s">
        <v>382</v>
      </c>
      <c r="J30" s="281" t="s">
        <v>316</v>
      </c>
      <c r="K30" s="283">
        <v>41671</v>
      </c>
      <c r="L30" s="284">
        <v>42003</v>
      </c>
      <c r="M30" s="274" t="s">
        <v>482</v>
      </c>
      <c r="N30" s="275" t="s">
        <v>424</v>
      </c>
      <c r="O30" s="287"/>
      <c r="P30" s="75"/>
    </row>
    <row r="31" spans="2:16" s="74" customFormat="1" ht="66.75" customHeight="1" x14ac:dyDescent="0.25">
      <c r="B31" s="411" t="s">
        <v>27</v>
      </c>
      <c r="C31" s="412">
        <v>2012</v>
      </c>
      <c r="D31" s="413">
        <v>41676</v>
      </c>
      <c r="E31" s="414" t="s">
        <v>100</v>
      </c>
      <c r="F31" s="414" t="s">
        <v>149</v>
      </c>
      <c r="G31" s="381" t="s">
        <v>196</v>
      </c>
      <c r="H31" s="381" t="s">
        <v>248</v>
      </c>
      <c r="I31" s="380" t="s">
        <v>383</v>
      </c>
      <c r="J31" s="381" t="s">
        <v>317</v>
      </c>
      <c r="K31" s="376">
        <v>41671</v>
      </c>
      <c r="L31" s="379">
        <v>41791</v>
      </c>
      <c r="M31" s="274" t="s">
        <v>483</v>
      </c>
      <c r="N31" s="377" t="s">
        <v>426</v>
      </c>
      <c r="O31" s="423"/>
      <c r="P31" s="75"/>
    </row>
    <row r="32" spans="2:16" s="74" customFormat="1" ht="66.75" customHeight="1" x14ac:dyDescent="0.25">
      <c r="B32" s="411"/>
      <c r="C32" s="412"/>
      <c r="D32" s="412"/>
      <c r="E32" s="414"/>
      <c r="F32" s="414"/>
      <c r="G32" s="381"/>
      <c r="H32" s="381"/>
      <c r="I32" s="380"/>
      <c r="J32" s="381"/>
      <c r="K32" s="376"/>
      <c r="L32" s="379"/>
      <c r="M32" s="274" t="s">
        <v>484</v>
      </c>
      <c r="N32" s="377"/>
      <c r="O32" s="423"/>
      <c r="P32" s="75"/>
    </row>
    <row r="33" spans="2:16" s="74" customFormat="1" ht="37.5" customHeight="1" x14ac:dyDescent="0.25">
      <c r="B33" s="411"/>
      <c r="C33" s="412"/>
      <c r="D33" s="412"/>
      <c r="E33" s="414"/>
      <c r="F33" s="414"/>
      <c r="G33" s="381"/>
      <c r="H33" s="381"/>
      <c r="I33" s="380"/>
      <c r="J33" s="381"/>
      <c r="K33" s="376"/>
      <c r="L33" s="379"/>
      <c r="M33" s="274" t="s">
        <v>485</v>
      </c>
      <c r="N33" s="377"/>
      <c r="O33" s="423"/>
      <c r="P33" s="75"/>
    </row>
    <row r="34" spans="2:16" s="74" customFormat="1" ht="39" customHeight="1" x14ac:dyDescent="0.25">
      <c r="B34" s="411"/>
      <c r="C34" s="412"/>
      <c r="D34" s="412"/>
      <c r="E34" s="414"/>
      <c r="F34" s="414"/>
      <c r="G34" s="381"/>
      <c r="H34" s="381"/>
      <c r="I34" s="380"/>
      <c r="J34" s="381"/>
      <c r="K34" s="376"/>
      <c r="L34" s="379"/>
      <c r="M34" s="274" t="s">
        <v>486</v>
      </c>
      <c r="N34" s="377"/>
      <c r="O34" s="423"/>
      <c r="P34" s="75"/>
    </row>
    <row r="35" spans="2:16" s="74" customFormat="1" ht="99" x14ac:dyDescent="0.25">
      <c r="B35" s="276" t="s">
        <v>28</v>
      </c>
      <c r="C35" s="277">
        <v>2012</v>
      </c>
      <c r="D35" s="278">
        <v>41676</v>
      </c>
      <c r="E35" s="281" t="s">
        <v>101</v>
      </c>
      <c r="F35" s="279" t="s">
        <v>150</v>
      </c>
      <c r="G35" s="279" t="s">
        <v>197</v>
      </c>
      <c r="H35" s="279" t="s">
        <v>249</v>
      </c>
      <c r="I35" s="282" t="s">
        <v>384</v>
      </c>
      <c r="J35" s="279" t="s">
        <v>318</v>
      </c>
      <c r="K35" s="283">
        <v>41671</v>
      </c>
      <c r="L35" s="284">
        <v>41988</v>
      </c>
      <c r="M35" s="274" t="s">
        <v>487</v>
      </c>
      <c r="N35" s="275" t="s">
        <v>427</v>
      </c>
      <c r="O35" s="287"/>
      <c r="P35" s="75"/>
    </row>
    <row r="36" spans="2:16" s="74" customFormat="1" ht="99" x14ac:dyDescent="0.25">
      <c r="B36" s="276" t="s">
        <v>29</v>
      </c>
      <c r="C36" s="277">
        <v>2012</v>
      </c>
      <c r="D36" s="278">
        <v>41676</v>
      </c>
      <c r="E36" s="281" t="s">
        <v>101</v>
      </c>
      <c r="F36" s="279" t="s">
        <v>150</v>
      </c>
      <c r="G36" s="279" t="s">
        <v>198</v>
      </c>
      <c r="H36" s="279" t="s">
        <v>250</v>
      </c>
      <c r="I36" s="282" t="s">
        <v>385</v>
      </c>
      <c r="J36" s="279" t="s">
        <v>319</v>
      </c>
      <c r="K36" s="283">
        <v>41671</v>
      </c>
      <c r="L36" s="284">
        <v>42003</v>
      </c>
      <c r="M36" s="274" t="s">
        <v>488</v>
      </c>
      <c r="N36" s="275" t="s">
        <v>428</v>
      </c>
      <c r="O36" s="287"/>
      <c r="P36" s="75"/>
    </row>
    <row r="37" spans="2:16" s="74" customFormat="1" ht="93" customHeight="1" x14ac:dyDescent="0.25">
      <c r="B37" s="411" t="s">
        <v>30</v>
      </c>
      <c r="C37" s="412">
        <v>2012</v>
      </c>
      <c r="D37" s="413">
        <v>41676</v>
      </c>
      <c r="E37" s="414" t="s">
        <v>102</v>
      </c>
      <c r="F37" s="414" t="s">
        <v>151</v>
      </c>
      <c r="G37" s="381" t="s">
        <v>199</v>
      </c>
      <c r="H37" s="381" t="s">
        <v>251</v>
      </c>
      <c r="I37" s="380" t="s">
        <v>386</v>
      </c>
      <c r="J37" s="381" t="s">
        <v>320</v>
      </c>
      <c r="K37" s="376">
        <v>41671</v>
      </c>
      <c r="L37" s="379">
        <v>41988</v>
      </c>
      <c r="M37" s="274" t="s">
        <v>489</v>
      </c>
      <c r="N37" s="377" t="s">
        <v>490</v>
      </c>
      <c r="O37" s="424" t="s">
        <v>441</v>
      </c>
      <c r="P37" s="75"/>
    </row>
    <row r="38" spans="2:16" s="74" customFormat="1" ht="93" customHeight="1" x14ac:dyDescent="0.25">
      <c r="B38" s="411"/>
      <c r="C38" s="412"/>
      <c r="D38" s="412"/>
      <c r="E38" s="414"/>
      <c r="F38" s="414"/>
      <c r="G38" s="381"/>
      <c r="H38" s="381"/>
      <c r="I38" s="380"/>
      <c r="J38" s="381"/>
      <c r="K38" s="376"/>
      <c r="L38" s="379"/>
      <c r="M38" s="274" t="s">
        <v>439</v>
      </c>
      <c r="N38" s="377"/>
      <c r="O38" s="424"/>
      <c r="P38" s="75"/>
    </row>
    <row r="39" spans="2:16" s="74" customFormat="1" ht="78" customHeight="1" x14ac:dyDescent="0.25">
      <c r="B39" s="411"/>
      <c r="C39" s="412"/>
      <c r="D39" s="412"/>
      <c r="E39" s="414"/>
      <c r="F39" s="414"/>
      <c r="G39" s="381"/>
      <c r="H39" s="381"/>
      <c r="I39" s="380"/>
      <c r="J39" s="381"/>
      <c r="K39" s="376"/>
      <c r="L39" s="379"/>
      <c r="M39" s="274" t="s">
        <v>440</v>
      </c>
      <c r="N39" s="377"/>
      <c r="O39" s="424"/>
      <c r="P39" s="75"/>
    </row>
    <row r="40" spans="2:16" s="74" customFormat="1" ht="78" customHeight="1" x14ac:dyDescent="0.25">
      <c r="B40" s="411" t="s">
        <v>31</v>
      </c>
      <c r="C40" s="420">
        <v>2012</v>
      </c>
      <c r="D40" s="425">
        <v>41676</v>
      </c>
      <c r="E40" s="414" t="s">
        <v>102</v>
      </c>
      <c r="F40" s="414" t="s">
        <v>151</v>
      </c>
      <c r="G40" s="381" t="s">
        <v>199</v>
      </c>
      <c r="H40" s="381" t="s">
        <v>252</v>
      </c>
      <c r="I40" s="381" t="s">
        <v>386</v>
      </c>
      <c r="J40" s="381" t="s">
        <v>321</v>
      </c>
      <c r="K40" s="376">
        <v>41671</v>
      </c>
      <c r="L40" s="379">
        <v>41988</v>
      </c>
      <c r="M40" s="285" t="s">
        <v>640</v>
      </c>
      <c r="N40" s="422" t="s">
        <v>2149</v>
      </c>
      <c r="O40" s="426"/>
      <c r="P40" s="75"/>
    </row>
    <row r="41" spans="2:16" s="74" customFormat="1" ht="78" customHeight="1" x14ac:dyDescent="0.25">
      <c r="B41" s="411"/>
      <c r="C41" s="420"/>
      <c r="D41" s="420"/>
      <c r="E41" s="414"/>
      <c r="F41" s="414"/>
      <c r="G41" s="381"/>
      <c r="H41" s="381"/>
      <c r="I41" s="381"/>
      <c r="J41" s="381"/>
      <c r="K41" s="376"/>
      <c r="L41" s="379"/>
      <c r="M41" s="285" t="s">
        <v>641</v>
      </c>
      <c r="N41" s="422"/>
      <c r="O41" s="426"/>
      <c r="P41" s="75"/>
    </row>
    <row r="42" spans="2:16" s="74" customFormat="1" ht="47.25" customHeight="1" x14ac:dyDescent="0.25">
      <c r="B42" s="411"/>
      <c r="C42" s="420"/>
      <c r="D42" s="420"/>
      <c r="E42" s="414"/>
      <c r="F42" s="414"/>
      <c r="G42" s="381"/>
      <c r="H42" s="381"/>
      <c r="I42" s="381"/>
      <c r="J42" s="381"/>
      <c r="K42" s="376"/>
      <c r="L42" s="379"/>
      <c r="M42" s="285" t="s">
        <v>642</v>
      </c>
      <c r="N42" s="422"/>
      <c r="O42" s="426"/>
      <c r="P42" s="75"/>
    </row>
    <row r="43" spans="2:16" s="74" customFormat="1" ht="115.5" x14ac:dyDescent="0.25">
      <c r="B43" s="276" t="s">
        <v>32</v>
      </c>
      <c r="C43" s="277">
        <v>2012</v>
      </c>
      <c r="D43" s="278">
        <v>41676</v>
      </c>
      <c r="E43" s="288" t="s">
        <v>103</v>
      </c>
      <c r="F43" s="281" t="s">
        <v>152</v>
      </c>
      <c r="G43" s="281" t="s">
        <v>200</v>
      </c>
      <c r="H43" s="281" t="s">
        <v>253</v>
      </c>
      <c r="I43" s="282" t="s">
        <v>387</v>
      </c>
      <c r="J43" s="281" t="s">
        <v>322</v>
      </c>
      <c r="K43" s="283">
        <v>41671</v>
      </c>
      <c r="L43" s="284">
        <v>41973</v>
      </c>
      <c r="M43" s="274" t="s">
        <v>491</v>
      </c>
      <c r="N43" s="275" t="s">
        <v>442</v>
      </c>
      <c r="O43" s="289"/>
      <c r="P43" s="75"/>
    </row>
    <row r="44" spans="2:16" s="74" customFormat="1" ht="115.5" x14ac:dyDescent="0.25">
      <c r="B44" s="276" t="s">
        <v>33</v>
      </c>
      <c r="C44" s="277">
        <v>2012</v>
      </c>
      <c r="D44" s="278">
        <v>41676</v>
      </c>
      <c r="E44" s="288" t="s">
        <v>103</v>
      </c>
      <c r="F44" s="279" t="s">
        <v>153</v>
      </c>
      <c r="G44" s="279" t="s">
        <v>201</v>
      </c>
      <c r="H44" s="281" t="s">
        <v>254</v>
      </c>
      <c r="I44" s="282" t="s">
        <v>386</v>
      </c>
      <c r="J44" s="281" t="s">
        <v>323</v>
      </c>
      <c r="K44" s="283">
        <v>41671</v>
      </c>
      <c r="L44" s="284">
        <v>41973</v>
      </c>
      <c r="M44" s="274" t="s">
        <v>492</v>
      </c>
      <c r="N44" s="275" t="s">
        <v>429</v>
      </c>
      <c r="O44" s="287"/>
      <c r="P44" s="75"/>
    </row>
    <row r="45" spans="2:16" s="74" customFormat="1" ht="83.25" customHeight="1" x14ac:dyDescent="0.25">
      <c r="B45" s="411" t="s">
        <v>34</v>
      </c>
      <c r="C45" s="412">
        <v>2012</v>
      </c>
      <c r="D45" s="413">
        <v>41676</v>
      </c>
      <c r="E45" s="419" t="s">
        <v>104</v>
      </c>
      <c r="F45" s="414" t="s">
        <v>154</v>
      </c>
      <c r="G45" s="381" t="s">
        <v>202</v>
      </c>
      <c r="H45" s="381" t="s">
        <v>255</v>
      </c>
      <c r="I45" s="380" t="s">
        <v>388</v>
      </c>
      <c r="J45" s="380" t="s">
        <v>324</v>
      </c>
      <c r="K45" s="376">
        <v>41699</v>
      </c>
      <c r="L45" s="379">
        <v>42004</v>
      </c>
      <c r="M45" s="274" t="s">
        <v>493</v>
      </c>
      <c r="N45" s="377" t="s">
        <v>430</v>
      </c>
      <c r="O45" s="423"/>
      <c r="P45" s="75"/>
    </row>
    <row r="46" spans="2:16" s="74" customFormat="1" ht="51" customHeight="1" x14ac:dyDescent="0.25">
      <c r="B46" s="411"/>
      <c r="C46" s="412"/>
      <c r="D46" s="412"/>
      <c r="E46" s="419"/>
      <c r="F46" s="414"/>
      <c r="G46" s="381"/>
      <c r="H46" s="381"/>
      <c r="I46" s="380"/>
      <c r="J46" s="380"/>
      <c r="K46" s="376"/>
      <c r="L46" s="379"/>
      <c r="M46" s="274" t="s">
        <v>494</v>
      </c>
      <c r="N46" s="377"/>
      <c r="O46" s="423"/>
      <c r="P46" s="75"/>
    </row>
    <row r="47" spans="2:16" s="74" customFormat="1" ht="42.75" customHeight="1" x14ac:dyDescent="0.25">
      <c r="B47" s="411"/>
      <c r="C47" s="412"/>
      <c r="D47" s="412"/>
      <c r="E47" s="419"/>
      <c r="F47" s="414"/>
      <c r="G47" s="381"/>
      <c r="H47" s="381"/>
      <c r="I47" s="380"/>
      <c r="J47" s="380"/>
      <c r="K47" s="376"/>
      <c r="L47" s="379"/>
      <c r="M47" s="274" t="s">
        <v>495</v>
      </c>
      <c r="N47" s="377"/>
      <c r="O47" s="423"/>
      <c r="P47" s="75"/>
    </row>
    <row r="48" spans="2:16" s="74" customFormat="1" ht="33" x14ac:dyDescent="0.25">
      <c r="B48" s="411"/>
      <c r="C48" s="412"/>
      <c r="D48" s="412"/>
      <c r="E48" s="419"/>
      <c r="F48" s="414"/>
      <c r="G48" s="381"/>
      <c r="H48" s="381"/>
      <c r="I48" s="380"/>
      <c r="J48" s="380"/>
      <c r="K48" s="376"/>
      <c r="L48" s="379"/>
      <c r="M48" s="274" t="s">
        <v>496</v>
      </c>
      <c r="N48" s="377"/>
      <c r="O48" s="423"/>
      <c r="P48" s="75"/>
    </row>
    <row r="49" spans="2:16" s="74" customFormat="1" ht="33" x14ac:dyDescent="0.25">
      <c r="B49" s="411"/>
      <c r="C49" s="412"/>
      <c r="D49" s="412"/>
      <c r="E49" s="419"/>
      <c r="F49" s="414"/>
      <c r="G49" s="381"/>
      <c r="H49" s="381"/>
      <c r="I49" s="380"/>
      <c r="J49" s="380"/>
      <c r="K49" s="376"/>
      <c r="L49" s="379"/>
      <c r="M49" s="274" t="s">
        <v>497</v>
      </c>
      <c r="N49" s="377"/>
      <c r="O49" s="423"/>
      <c r="P49" s="75"/>
    </row>
    <row r="50" spans="2:16" s="74" customFormat="1" ht="132.75" customHeight="1" x14ac:dyDescent="0.25">
      <c r="B50" s="276" t="s">
        <v>35</v>
      </c>
      <c r="C50" s="277">
        <v>2012</v>
      </c>
      <c r="D50" s="278">
        <v>41676</v>
      </c>
      <c r="E50" s="290" t="s">
        <v>104</v>
      </c>
      <c r="F50" s="281" t="s">
        <v>154</v>
      </c>
      <c r="G50" s="281" t="s">
        <v>203</v>
      </c>
      <c r="H50" s="281" t="s">
        <v>256</v>
      </c>
      <c r="I50" s="282" t="s">
        <v>388</v>
      </c>
      <c r="J50" s="282" t="s">
        <v>325</v>
      </c>
      <c r="K50" s="283">
        <v>41699</v>
      </c>
      <c r="L50" s="284">
        <v>42004</v>
      </c>
      <c r="M50" s="274" t="s">
        <v>498</v>
      </c>
      <c r="N50" s="275" t="s">
        <v>443</v>
      </c>
      <c r="O50" s="358" t="s">
        <v>2378</v>
      </c>
      <c r="P50" s="476"/>
    </row>
    <row r="51" spans="2:16" s="74" customFormat="1" ht="73.5" customHeight="1" x14ac:dyDescent="0.25">
      <c r="B51" s="411" t="s">
        <v>36</v>
      </c>
      <c r="C51" s="412">
        <v>2012</v>
      </c>
      <c r="D51" s="413">
        <v>41676</v>
      </c>
      <c r="E51" s="419" t="s">
        <v>104</v>
      </c>
      <c r="F51" s="414" t="s">
        <v>154</v>
      </c>
      <c r="G51" s="414" t="s">
        <v>203</v>
      </c>
      <c r="H51" s="414" t="s">
        <v>257</v>
      </c>
      <c r="I51" s="380" t="s">
        <v>388</v>
      </c>
      <c r="J51" s="380" t="s">
        <v>326</v>
      </c>
      <c r="K51" s="376">
        <v>41699</v>
      </c>
      <c r="L51" s="379">
        <v>42004</v>
      </c>
      <c r="M51" s="274" t="s">
        <v>499</v>
      </c>
      <c r="N51" s="377" t="s">
        <v>443</v>
      </c>
      <c r="O51" s="359"/>
      <c r="P51" s="477"/>
    </row>
    <row r="52" spans="2:16" s="74" customFormat="1" ht="73.5" customHeight="1" x14ac:dyDescent="0.25">
      <c r="B52" s="411"/>
      <c r="C52" s="412"/>
      <c r="D52" s="412"/>
      <c r="E52" s="419"/>
      <c r="F52" s="414"/>
      <c r="G52" s="414"/>
      <c r="H52" s="414"/>
      <c r="I52" s="380"/>
      <c r="J52" s="380"/>
      <c r="K52" s="376"/>
      <c r="L52" s="379"/>
      <c r="M52" s="274" t="s">
        <v>500</v>
      </c>
      <c r="N52" s="377"/>
      <c r="O52" s="359"/>
      <c r="P52" s="477"/>
    </row>
    <row r="53" spans="2:16" s="74" customFormat="1" ht="51.75" customHeight="1" x14ac:dyDescent="0.25">
      <c r="B53" s="411"/>
      <c r="C53" s="412"/>
      <c r="D53" s="412"/>
      <c r="E53" s="419"/>
      <c r="F53" s="414"/>
      <c r="G53" s="414"/>
      <c r="H53" s="414"/>
      <c r="I53" s="380"/>
      <c r="J53" s="380"/>
      <c r="K53" s="376"/>
      <c r="L53" s="379"/>
      <c r="M53" s="274" t="s">
        <v>501</v>
      </c>
      <c r="N53" s="377"/>
      <c r="O53" s="360"/>
      <c r="P53" s="477"/>
    </row>
    <row r="54" spans="2:16" s="74" customFormat="1" ht="149.25" customHeight="1" x14ac:dyDescent="0.25">
      <c r="B54" s="411" t="s">
        <v>37</v>
      </c>
      <c r="C54" s="412">
        <v>2012</v>
      </c>
      <c r="D54" s="413">
        <v>41676</v>
      </c>
      <c r="E54" s="419" t="s">
        <v>105</v>
      </c>
      <c r="F54" s="414" t="s">
        <v>155</v>
      </c>
      <c r="G54" s="380" t="s">
        <v>204</v>
      </c>
      <c r="H54" s="381" t="s">
        <v>258</v>
      </c>
      <c r="I54" s="380" t="s">
        <v>389</v>
      </c>
      <c r="J54" s="381" t="s">
        <v>327</v>
      </c>
      <c r="K54" s="376">
        <v>41699</v>
      </c>
      <c r="L54" s="379">
        <v>41881</v>
      </c>
      <c r="M54" s="274" t="s">
        <v>503</v>
      </c>
      <c r="N54" s="377" t="s">
        <v>454</v>
      </c>
      <c r="O54" s="423"/>
      <c r="P54" s="75"/>
    </row>
    <row r="55" spans="2:16" s="74" customFormat="1" ht="59.25" customHeight="1" x14ac:dyDescent="0.25">
      <c r="B55" s="411"/>
      <c r="C55" s="412"/>
      <c r="D55" s="412"/>
      <c r="E55" s="419"/>
      <c r="F55" s="414"/>
      <c r="G55" s="380"/>
      <c r="H55" s="381"/>
      <c r="I55" s="380"/>
      <c r="J55" s="381"/>
      <c r="K55" s="376"/>
      <c r="L55" s="379"/>
      <c r="M55" s="274" t="s">
        <v>502</v>
      </c>
      <c r="N55" s="377"/>
      <c r="O55" s="423"/>
      <c r="P55" s="75"/>
    </row>
    <row r="56" spans="2:16" s="74" customFormat="1" ht="132" customHeight="1" x14ac:dyDescent="0.25">
      <c r="B56" s="276" t="s">
        <v>38</v>
      </c>
      <c r="C56" s="277">
        <v>2012</v>
      </c>
      <c r="D56" s="278">
        <v>41676</v>
      </c>
      <c r="E56" s="281" t="s">
        <v>106</v>
      </c>
      <c r="F56" s="281" t="s">
        <v>155</v>
      </c>
      <c r="G56" s="281" t="s">
        <v>205</v>
      </c>
      <c r="H56" s="281" t="s">
        <v>258</v>
      </c>
      <c r="I56" s="282" t="s">
        <v>389</v>
      </c>
      <c r="J56" s="281" t="s">
        <v>327</v>
      </c>
      <c r="K56" s="283">
        <v>41699</v>
      </c>
      <c r="L56" s="284">
        <v>41852</v>
      </c>
      <c r="M56" s="274" t="s">
        <v>504</v>
      </c>
      <c r="N56" s="377"/>
      <c r="O56" s="423"/>
      <c r="P56" s="75"/>
    </row>
    <row r="57" spans="2:16" s="74" customFormat="1" ht="87.75" customHeight="1" x14ac:dyDescent="0.25">
      <c r="B57" s="411" t="s">
        <v>39</v>
      </c>
      <c r="C57" s="412">
        <v>2012</v>
      </c>
      <c r="D57" s="413">
        <v>41676</v>
      </c>
      <c r="E57" s="414" t="s">
        <v>107</v>
      </c>
      <c r="F57" s="414" t="s">
        <v>156</v>
      </c>
      <c r="G57" s="381" t="s">
        <v>206</v>
      </c>
      <c r="H57" s="381" t="s">
        <v>259</v>
      </c>
      <c r="I57" s="380" t="s">
        <v>389</v>
      </c>
      <c r="J57" s="380" t="s">
        <v>328</v>
      </c>
      <c r="K57" s="376">
        <v>41685</v>
      </c>
      <c r="L57" s="379">
        <v>41820</v>
      </c>
      <c r="M57" s="274" t="s">
        <v>505</v>
      </c>
      <c r="N57" s="377" t="s">
        <v>431</v>
      </c>
      <c r="O57" s="423"/>
      <c r="P57" s="75"/>
    </row>
    <row r="58" spans="2:16" s="74" customFormat="1" ht="69" customHeight="1" x14ac:dyDescent="0.25">
      <c r="B58" s="411"/>
      <c r="C58" s="412"/>
      <c r="D58" s="412"/>
      <c r="E58" s="414"/>
      <c r="F58" s="414"/>
      <c r="G58" s="381"/>
      <c r="H58" s="381"/>
      <c r="I58" s="380"/>
      <c r="J58" s="380"/>
      <c r="K58" s="376"/>
      <c r="L58" s="379"/>
      <c r="M58" s="274" t="s">
        <v>506</v>
      </c>
      <c r="N58" s="377"/>
      <c r="O58" s="423"/>
      <c r="P58" s="75"/>
    </row>
    <row r="59" spans="2:16" s="74" customFormat="1" ht="54" customHeight="1" x14ac:dyDescent="0.25">
      <c r="B59" s="411"/>
      <c r="C59" s="412"/>
      <c r="D59" s="412"/>
      <c r="E59" s="414"/>
      <c r="F59" s="414"/>
      <c r="G59" s="381"/>
      <c r="H59" s="381"/>
      <c r="I59" s="380"/>
      <c r="J59" s="380"/>
      <c r="K59" s="376"/>
      <c r="L59" s="379"/>
      <c r="M59" s="274" t="s">
        <v>507</v>
      </c>
      <c r="N59" s="377"/>
      <c r="O59" s="423"/>
      <c r="P59" s="75"/>
    </row>
    <row r="60" spans="2:16" s="74" customFormat="1" ht="56.25" customHeight="1" x14ac:dyDescent="0.25">
      <c r="B60" s="411"/>
      <c r="C60" s="412"/>
      <c r="D60" s="412"/>
      <c r="E60" s="414"/>
      <c r="F60" s="414"/>
      <c r="G60" s="381"/>
      <c r="H60" s="381"/>
      <c r="I60" s="380"/>
      <c r="J60" s="380"/>
      <c r="K60" s="376"/>
      <c r="L60" s="379"/>
      <c r="M60" s="274" t="s">
        <v>508</v>
      </c>
      <c r="N60" s="377"/>
      <c r="O60" s="423"/>
      <c r="P60" s="75"/>
    </row>
    <row r="61" spans="2:16" s="74" customFormat="1" ht="96.75" customHeight="1" x14ac:dyDescent="0.25">
      <c r="B61" s="411" t="s">
        <v>40</v>
      </c>
      <c r="C61" s="479">
        <v>2012</v>
      </c>
      <c r="D61" s="480">
        <v>41676</v>
      </c>
      <c r="E61" s="481" t="s">
        <v>108</v>
      </c>
      <c r="F61" s="418" t="s">
        <v>157</v>
      </c>
      <c r="G61" s="381" t="s">
        <v>207</v>
      </c>
      <c r="H61" s="381" t="s">
        <v>260</v>
      </c>
      <c r="I61" s="380" t="s">
        <v>389</v>
      </c>
      <c r="J61" s="380" t="s">
        <v>329</v>
      </c>
      <c r="K61" s="376">
        <v>41699</v>
      </c>
      <c r="L61" s="379">
        <v>41791</v>
      </c>
      <c r="M61" s="274" t="s">
        <v>618</v>
      </c>
      <c r="N61" s="377" t="s">
        <v>2323</v>
      </c>
      <c r="O61" s="409"/>
      <c r="P61" s="75"/>
    </row>
    <row r="62" spans="2:16" s="74" customFormat="1" ht="55.5" customHeight="1" x14ac:dyDescent="0.25">
      <c r="B62" s="411"/>
      <c r="C62" s="479"/>
      <c r="D62" s="479"/>
      <c r="E62" s="481"/>
      <c r="F62" s="418"/>
      <c r="G62" s="381"/>
      <c r="H62" s="381"/>
      <c r="I62" s="380"/>
      <c r="J62" s="380"/>
      <c r="K62" s="376"/>
      <c r="L62" s="379"/>
      <c r="M62" s="274" t="s">
        <v>619</v>
      </c>
      <c r="N62" s="377"/>
      <c r="O62" s="409"/>
      <c r="P62" s="75"/>
    </row>
    <row r="63" spans="2:16" s="74" customFormat="1" ht="66" x14ac:dyDescent="0.25">
      <c r="B63" s="411" t="s">
        <v>41</v>
      </c>
      <c r="C63" s="412">
        <v>2012</v>
      </c>
      <c r="D63" s="413">
        <v>41676</v>
      </c>
      <c r="E63" s="419" t="s">
        <v>109</v>
      </c>
      <c r="F63" s="414" t="s">
        <v>158</v>
      </c>
      <c r="G63" s="380" t="s">
        <v>208</v>
      </c>
      <c r="H63" s="380" t="s">
        <v>261</v>
      </c>
      <c r="I63" s="380" t="s">
        <v>389</v>
      </c>
      <c r="J63" s="380" t="s">
        <v>330</v>
      </c>
      <c r="K63" s="376">
        <v>41699</v>
      </c>
      <c r="L63" s="379">
        <v>41881</v>
      </c>
      <c r="M63" s="274" t="s">
        <v>455</v>
      </c>
      <c r="N63" s="377" t="s">
        <v>457</v>
      </c>
      <c r="O63" s="423"/>
      <c r="P63" s="75"/>
    </row>
    <row r="64" spans="2:16" s="74" customFormat="1" ht="69" customHeight="1" x14ac:dyDescent="0.25">
      <c r="B64" s="411"/>
      <c r="C64" s="412"/>
      <c r="D64" s="412"/>
      <c r="E64" s="419"/>
      <c r="F64" s="414"/>
      <c r="G64" s="380"/>
      <c r="H64" s="380"/>
      <c r="I64" s="380"/>
      <c r="J64" s="380"/>
      <c r="K64" s="376"/>
      <c r="L64" s="379"/>
      <c r="M64" s="274" t="s">
        <v>456</v>
      </c>
      <c r="N64" s="377"/>
      <c r="O64" s="423"/>
      <c r="P64" s="75"/>
    </row>
    <row r="65" spans="1:16" s="74" customFormat="1" ht="134.25" customHeight="1" x14ac:dyDescent="0.25">
      <c r="B65" s="276" t="s">
        <v>42</v>
      </c>
      <c r="C65" s="277">
        <v>2012</v>
      </c>
      <c r="D65" s="278">
        <v>41676</v>
      </c>
      <c r="E65" s="279" t="s">
        <v>110</v>
      </c>
      <c r="F65" s="281" t="s">
        <v>159</v>
      </c>
      <c r="G65" s="281" t="s">
        <v>209</v>
      </c>
      <c r="H65" s="281" t="s">
        <v>262</v>
      </c>
      <c r="I65" s="282" t="s">
        <v>389</v>
      </c>
      <c r="J65" s="281" t="s">
        <v>331</v>
      </c>
      <c r="K65" s="283">
        <v>41666</v>
      </c>
      <c r="L65" s="284">
        <v>41973</v>
      </c>
      <c r="M65" s="274" t="s">
        <v>509</v>
      </c>
      <c r="N65" s="275" t="s">
        <v>443</v>
      </c>
      <c r="O65" s="291" t="s">
        <v>2380</v>
      </c>
      <c r="P65" s="75"/>
    </row>
    <row r="66" spans="1:16" s="74" customFormat="1" ht="81" customHeight="1" x14ac:dyDescent="0.25">
      <c r="B66" s="411" t="s">
        <v>43</v>
      </c>
      <c r="C66" s="412">
        <v>2012</v>
      </c>
      <c r="D66" s="413">
        <v>41676</v>
      </c>
      <c r="E66" s="414" t="s">
        <v>111</v>
      </c>
      <c r="F66" s="414" t="s">
        <v>160</v>
      </c>
      <c r="G66" s="381" t="s">
        <v>210</v>
      </c>
      <c r="H66" s="381" t="s">
        <v>263</v>
      </c>
      <c r="I66" s="415" t="s">
        <v>390</v>
      </c>
      <c r="J66" s="380" t="s">
        <v>332</v>
      </c>
      <c r="K66" s="376">
        <v>41685</v>
      </c>
      <c r="L66" s="379">
        <v>41973</v>
      </c>
      <c r="M66" s="274" t="s">
        <v>510</v>
      </c>
      <c r="N66" s="358" t="s">
        <v>2324</v>
      </c>
      <c r="O66" s="292" t="s">
        <v>2379</v>
      </c>
      <c r="P66" s="75"/>
    </row>
    <row r="67" spans="1:16" s="74" customFormat="1" ht="47.25" customHeight="1" x14ac:dyDescent="0.25">
      <c r="B67" s="411"/>
      <c r="C67" s="412"/>
      <c r="D67" s="412"/>
      <c r="E67" s="414"/>
      <c r="F67" s="414"/>
      <c r="G67" s="381"/>
      <c r="H67" s="381"/>
      <c r="I67" s="415"/>
      <c r="J67" s="380"/>
      <c r="K67" s="376"/>
      <c r="L67" s="379"/>
      <c r="M67" s="274" t="s">
        <v>511</v>
      </c>
      <c r="N67" s="359"/>
      <c r="O67" s="364" t="s">
        <v>2382</v>
      </c>
      <c r="P67" s="75"/>
    </row>
    <row r="68" spans="1:16" s="74" customFormat="1" ht="63" customHeight="1" x14ac:dyDescent="0.25">
      <c r="B68" s="411"/>
      <c r="C68" s="412"/>
      <c r="D68" s="412"/>
      <c r="E68" s="414"/>
      <c r="F68" s="414"/>
      <c r="G68" s="381"/>
      <c r="H68" s="381"/>
      <c r="I68" s="415"/>
      <c r="J68" s="380"/>
      <c r="K68" s="376"/>
      <c r="L68" s="379"/>
      <c r="M68" s="274" t="s">
        <v>512</v>
      </c>
      <c r="N68" s="359"/>
      <c r="O68" s="365"/>
      <c r="P68" s="75"/>
    </row>
    <row r="69" spans="1:16" s="74" customFormat="1" ht="139.5" customHeight="1" x14ac:dyDescent="0.25">
      <c r="B69" s="411"/>
      <c r="C69" s="412"/>
      <c r="D69" s="412"/>
      <c r="E69" s="414"/>
      <c r="F69" s="414"/>
      <c r="G69" s="381"/>
      <c r="H69" s="381"/>
      <c r="I69" s="415"/>
      <c r="J69" s="380"/>
      <c r="K69" s="376"/>
      <c r="L69" s="379"/>
      <c r="M69" s="274" t="s">
        <v>513</v>
      </c>
      <c r="N69" s="360"/>
      <c r="O69" s="366"/>
      <c r="P69" s="75"/>
    </row>
    <row r="70" spans="1:16" s="74" customFormat="1" ht="125.25" customHeight="1" x14ac:dyDescent="0.25">
      <c r="A70" s="81"/>
      <c r="B70" s="411" t="s">
        <v>44</v>
      </c>
      <c r="C70" s="412">
        <v>2012</v>
      </c>
      <c r="D70" s="413">
        <v>41676</v>
      </c>
      <c r="E70" s="414" t="s">
        <v>112</v>
      </c>
      <c r="F70" s="414" t="s">
        <v>161</v>
      </c>
      <c r="G70" s="381" t="s">
        <v>211</v>
      </c>
      <c r="H70" s="380" t="s">
        <v>432</v>
      </c>
      <c r="I70" s="380" t="s">
        <v>391</v>
      </c>
      <c r="J70" s="380" t="s">
        <v>333</v>
      </c>
      <c r="K70" s="376">
        <v>41699</v>
      </c>
      <c r="L70" s="379">
        <v>41881</v>
      </c>
      <c r="M70" s="274" t="s">
        <v>514</v>
      </c>
      <c r="N70" s="377" t="s">
        <v>2381</v>
      </c>
      <c r="O70" s="410" t="s">
        <v>2397</v>
      </c>
      <c r="P70" s="75"/>
    </row>
    <row r="71" spans="1:16" s="74" customFormat="1" ht="99.75" customHeight="1" x14ac:dyDescent="0.25">
      <c r="A71" s="81"/>
      <c r="B71" s="411"/>
      <c r="C71" s="412"/>
      <c r="D71" s="412"/>
      <c r="E71" s="414"/>
      <c r="F71" s="414"/>
      <c r="G71" s="381"/>
      <c r="H71" s="380"/>
      <c r="I71" s="380"/>
      <c r="J71" s="380"/>
      <c r="K71" s="376"/>
      <c r="L71" s="379"/>
      <c r="M71" s="274" t="s">
        <v>515</v>
      </c>
      <c r="N71" s="377"/>
      <c r="O71" s="410"/>
      <c r="P71" s="75"/>
    </row>
    <row r="72" spans="1:16" s="74" customFormat="1" ht="74.25" customHeight="1" x14ac:dyDescent="0.25">
      <c r="A72" s="81"/>
      <c r="B72" s="411"/>
      <c r="C72" s="412"/>
      <c r="D72" s="412"/>
      <c r="E72" s="414"/>
      <c r="F72" s="414"/>
      <c r="G72" s="381"/>
      <c r="H72" s="293" t="s">
        <v>433</v>
      </c>
      <c r="I72" s="380"/>
      <c r="J72" s="380"/>
      <c r="K72" s="376"/>
      <c r="L72" s="379"/>
      <c r="M72" s="417" t="s">
        <v>516</v>
      </c>
      <c r="N72" s="377"/>
      <c r="O72" s="410"/>
      <c r="P72" s="75"/>
    </row>
    <row r="73" spans="1:16" s="74" customFormat="1" ht="56.25" customHeight="1" x14ac:dyDescent="0.25">
      <c r="A73" s="81"/>
      <c r="B73" s="411"/>
      <c r="C73" s="412"/>
      <c r="D73" s="412"/>
      <c r="E73" s="414"/>
      <c r="F73" s="414"/>
      <c r="G73" s="381"/>
      <c r="H73" s="281" t="s">
        <v>2150</v>
      </c>
      <c r="I73" s="380"/>
      <c r="J73" s="380"/>
      <c r="K73" s="376"/>
      <c r="L73" s="379"/>
      <c r="M73" s="417"/>
      <c r="N73" s="377"/>
      <c r="O73" s="410"/>
      <c r="P73" s="75"/>
    </row>
    <row r="74" spans="1:16" s="74" customFormat="1" ht="94.5" customHeight="1" x14ac:dyDescent="0.25">
      <c r="B74" s="411" t="s">
        <v>45</v>
      </c>
      <c r="C74" s="412">
        <v>2012</v>
      </c>
      <c r="D74" s="413">
        <v>41676</v>
      </c>
      <c r="E74" s="414" t="s">
        <v>113</v>
      </c>
      <c r="F74" s="414" t="s">
        <v>162</v>
      </c>
      <c r="G74" s="380" t="s">
        <v>212</v>
      </c>
      <c r="H74" s="381" t="s">
        <v>264</v>
      </c>
      <c r="I74" s="380" t="s">
        <v>390</v>
      </c>
      <c r="J74" s="380" t="s">
        <v>334</v>
      </c>
      <c r="K74" s="376">
        <v>41640</v>
      </c>
      <c r="L74" s="379">
        <v>42004</v>
      </c>
      <c r="M74" s="274" t="s">
        <v>517</v>
      </c>
      <c r="N74" s="377" t="s">
        <v>434</v>
      </c>
      <c r="O74" s="470"/>
      <c r="P74" s="75"/>
    </row>
    <row r="75" spans="1:16" s="74" customFormat="1" ht="94.5" customHeight="1" x14ac:dyDescent="0.25">
      <c r="B75" s="411"/>
      <c r="C75" s="412"/>
      <c r="D75" s="412"/>
      <c r="E75" s="414"/>
      <c r="F75" s="414"/>
      <c r="G75" s="380"/>
      <c r="H75" s="381"/>
      <c r="I75" s="380"/>
      <c r="J75" s="380"/>
      <c r="K75" s="376"/>
      <c r="L75" s="379"/>
      <c r="M75" s="294" t="s">
        <v>519</v>
      </c>
      <c r="N75" s="377"/>
      <c r="O75" s="470"/>
      <c r="P75" s="75"/>
    </row>
    <row r="76" spans="1:16" s="74" customFormat="1" ht="105" customHeight="1" x14ac:dyDescent="0.25">
      <c r="B76" s="411"/>
      <c r="C76" s="412"/>
      <c r="D76" s="412"/>
      <c r="E76" s="414"/>
      <c r="F76" s="414"/>
      <c r="G76" s="380"/>
      <c r="H76" s="381"/>
      <c r="I76" s="380"/>
      <c r="J76" s="380"/>
      <c r="K76" s="376"/>
      <c r="L76" s="379"/>
      <c r="M76" s="274" t="s">
        <v>518</v>
      </c>
      <c r="N76" s="377"/>
      <c r="O76" s="470"/>
      <c r="P76" s="75"/>
    </row>
    <row r="77" spans="1:16" s="74" customFormat="1" ht="83.25" customHeight="1" x14ac:dyDescent="0.25">
      <c r="B77" s="411" t="s">
        <v>46</v>
      </c>
      <c r="C77" s="412">
        <v>2012</v>
      </c>
      <c r="D77" s="413">
        <v>41676</v>
      </c>
      <c r="E77" s="414" t="s">
        <v>114</v>
      </c>
      <c r="F77" s="414" t="s">
        <v>163</v>
      </c>
      <c r="G77" s="381" t="s">
        <v>213</v>
      </c>
      <c r="H77" s="381" t="s">
        <v>265</v>
      </c>
      <c r="I77" s="380" t="s">
        <v>392</v>
      </c>
      <c r="J77" s="381" t="s">
        <v>335</v>
      </c>
      <c r="K77" s="376">
        <v>41640</v>
      </c>
      <c r="L77" s="379">
        <v>42004</v>
      </c>
      <c r="M77" s="274" t="s">
        <v>520</v>
      </c>
      <c r="N77" s="377" t="s">
        <v>2151</v>
      </c>
      <c r="O77" s="410" t="s">
        <v>2152</v>
      </c>
      <c r="P77" s="75"/>
    </row>
    <row r="78" spans="1:16" s="74" customFormat="1" ht="83.25" customHeight="1" x14ac:dyDescent="0.25">
      <c r="B78" s="411"/>
      <c r="C78" s="412"/>
      <c r="D78" s="412"/>
      <c r="E78" s="414"/>
      <c r="F78" s="414"/>
      <c r="G78" s="381"/>
      <c r="H78" s="381"/>
      <c r="I78" s="380"/>
      <c r="J78" s="381"/>
      <c r="K78" s="376"/>
      <c r="L78" s="379"/>
      <c r="M78" s="274" t="s">
        <v>521</v>
      </c>
      <c r="N78" s="377"/>
      <c r="O78" s="410"/>
      <c r="P78" s="75"/>
    </row>
    <row r="79" spans="1:16" s="74" customFormat="1" ht="54.75" customHeight="1" x14ac:dyDescent="0.25">
      <c r="B79" s="411"/>
      <c r="C79" s="412"/>
      <c r="D79" s="412"/>
      <c r="E79" s="414"/>
      <c r="F79" s="414"/>
      <c r="G79" s="381"/>
      <c r="H79" s="381"/>
      <c r="I79" s="380"/>
      <c r="J79" s="381"/>
      <c r="K79" s="376"/>
      <c r="L79" s="379"/>
      <c r="M79" s="274" t="s">
        <v>522</v>
      </c>
      <c r="N79" s="377"/>
      <c r="O79" s="410"/>
      <c r="P79" s="75"/>
    </row>
    <row r="80" spans="1:16" s="74" customFormat="1" ht="83.25" customHeight="1" x14ac:dyDescent="0.25">
      <c r="B80" s="411" t="s">
        <v>47</v>
      </c>
      <c r="C80" s="412">
        <v>2012</v>
      </c>
      <c r="D80" s="413">
        <v>41676</v>
      </c>
      <c r="E80" s="414" t="s">
        <v>115</v>
      </c>
      <c r="F80" s="414" t="s">
        <v>164</v>
      </c>
      <c r="G80" s="381" t="s">
        <v>214</v>
      </c>
      <c r="H80" s="381" t="s">
        <v>266</v>
      </c>
      <c r="I80" s="380" t="s">
        <v>393</v>
      </c>
      <c r="J80" s="380" t="s">
        <v>336</v>
      </c>
      <c r="K80" s="376">
        <v>41699</v>
      </c>
      <c r="L80" s="379">
        <v>41973</v>
      </c>
      <c r="M80" s="274" t="s">
        <v>523</v>
      </c>
      <c r="N80" s="377" t="s">
        <v>2153</v>
      </c>
      <c r="O80" s="410" t="s">
        <v>2154</v>
      </c>
      <c r="P80" s="75"/>
    </row>
    <row r="81" spans="1:16" s="74" customFormat="1" ht="73.5" customHeight="1" x14ac:dyDescent="0.25">
      <c r="B81" s="411"/>
      <c r="C81" s="412"/>
      <c r="D81" s="412"/>
      <c r="E81" s="414"/>
      <c r="F81" s="414"/>
      <c r="G81" s="381"/>
      <c r="H81" s="381"/>
      <c r="I81" s="380"/>
      <c r="J81" s="380"/>
      <c r="K81" s="376"/>
      <c r="L81" s="379"/>
      <c r="M81" s="274" t="s">
        <v>524</v>
      </c>
      <c r="N81" s="377"/>
      <c r="O81" s="410"/>
      <c r="P81" s="75"/>
    </row>
    <row r="82" spans="1:16" s="74" customFormat="1" ht="66" customHeight="1" x14ac:dyDescent="0.25">
      <c r="B82" s="411"/>
      <c r="C82" s="412"/>
      <c r="D82" s="412"/>
      <c r="E82" s="414"/>
      <c r="F82" s="414"/>
      <c r="G82" s="381"/>
      <c r="H82" s="381"/>
      <c r="I82" s="380"/>
      <c r="J82" s="380"/>
      <c r="K82" s="376"/>
      <c r="L82" s="379"/>
      <c r="M82" s="274" t="s">
        <v>525</v>
      </c>
      <c r="N82" s="378"/>
      <c r="O82" s="410"/>
      <c r="P82" s="75"/>
    </row>
    <row r="83" spans="1:16" s="74" customFormat="1" ht="84.75" customHeight="1" x14ac:dyDescent="0.25">
      <c r="B83" s="411" t="s">
        <v>48</v>
      </c>
      <c r="C83" s="412">
        <v>2012</v>
      </c>
      <c r="D83" s="413">
        <v>41676</v>
      </c>
      <c r="E83" s="414" t="s">
        <v>116</v>
      </c>
      <c r="F83" s="414" t="s">
        <v>165</v>
      </c>
      <c r="G83" s="381" t="s">
        <v>215</v>
      </c>
      <c r="H83" s="381" t="s">
        <v>267</v>
      </c>
      <c r="I83" s="380" t="s">
        <v>394</v>
      </c>
      <c r="J83" s="415" t="s">
        <v>337</v>
      </c>
      <c r="K83" s="376">
        <v>41649</v>
      </c>
      <c r="L83" s="379">
        <v>42004</v>
      </c>
      <c r="M83" s="294" t="s">
        <v>459</v>
      </c>
      <c r="N83" s="377" t="s">
        <v>2155</v>
      </c>
      <c r="O83" s="409"/>
      <c r="P83" s="75"/>
    </row>
    <row r="84" spans="1:16" s="74" customFormat="1" ht="77.25" customHeight="1" x14ac:dyDescent="0.25">
      <c r="B84" s="411"/>
      <c r="C84" s="412"/>
      <c r="D84" s="412"/>
      <c r="E84" s="414"/>
      <c r="F84" s="414"/>
      <c r="G84" s="381"/>
      <c r="H84" s="381"/>
      <c r="I84" s="380"/>
      <c r="J84" s="415"/>
      <c r="K84" s="376"/>
      <c r="L84" s="379"/>
      <c r="M84" s="274" t="s">
        <v>458</v>
      </c>
      <c r="N84" s="377"/>
      <c r="O84" s="409"/>
      <c r="P84" s="75"/>
    </row>
    <row r="85" spans="1:16" s="74" customFormat="1" ht="84.75" customHeight="1" x14ac:dyDescent="0.25">
      <c r="B85" s="411" t="s">
        <v>49</v>
      </c>
      <c r="C85" s="412">
        <v>2012</v>
      </c>
      <c r="D85" s="413">
        <v>41676</v>
      </c>
      <c r="E85" s="414" t="s">
        <v>117</v>
      </c>
      <c r="F85" s="414" t="s">
        <v>166</v>
      </c>
      <c r="G85" s="381" t="s">
        <v>216</v>
      </c>
      <c r="H85" s="381" t="s">
        <v>268</v>
      </c>
      <c r="I85" s="380" t="s">
        <v>390</v>
      </c>
      <c r="J85" s="380" t="s">
        <v>338</v>
      </c>
      <c r="K85" s="376">
        <v>41640</v>
      </c>
      <c r="L85" s="379">
        <v>42004</v>
      </c>
      <c r="M85" s="274" t="s">
        <v>464</v>
      </c>
      <c r="N85" s="422" t="s">
        <v>2156</v>
      </c>
      <c r="O85" s="409"/>
      <c r="P85" s="75"/>
    </row>
    <row r="86" spans="1:16" s="74" customFormat="1" ht="39.75" customHeight="1" x14ac:dyDescent="0.25">
      <c r="B86" s="411"/>
      <c r="C86" s="412"/>
      <c r="D86" s="412"/>
      <c r="E86" s="414"/>
      <c r="F86" s="414"/>
      <c r="G86" s="381"/>
      <c r="H86" s="381"/>
      <c r="I86" s="380"/>
      <c r="J86" s="380"/>
      <c r="K86" s="376"/>
      <c r="L86" s="379"/>
      <c r="M86" s="274" t="s">
        <v>460</v>
      </c>
      <c r="N86" s="377"/>
      <c r="O86" s="409"/>
      <c r="P86" s="75"/>
    </row>
    <row r="87" spans="1:16" s="74" customFormat="1" ht="34.5" customHeight="1" x14ac:dyDescent="0.25">
      <c r="B87" s="411"/>
      <c r="C87" s="412"/>
      <c r="D87" s="412"/>
      <c r="E87" s="414"/>
      <c r="F87" s="414"/>
      <c r="G87" s="381"/>
      <c r="H87" s="381"/>
      <c r="I87" s="380"/>
      <c r="J87" s="380"/>
      <c r="K87" s="376"/>
      <c r="L87" s="379"/>
      <c r="M87" s="274" t="s">
        <v>461</v>
      </c>
      <c r="N87" s="377"/>
      <c r="O87" s="409"/>
      <c r="P87" s="75"/>
    </row>
    <row r="88" spans="1:16" s="74" customFormat="1" ht="34.5" customHeight="1" x14ac:dyDescent="0.25">
      <c r="B88" s="411"/>
      <c r="C88" s="412"/>
      <c r="D88" s="412"/>
      <c r="E88" s="414"/>
      <c r="F88" s="414"/>
      <c r="G88" s="381"/>
      <c r="H88" s="381"/>
      <c r="I88" s="380"/>
      <c r="J88" s="380"/>
      <c r="K88" s="376"/>
      <c r="L88" s="379"/>
      <c r="M88" s="285" t="s">
        <v>462</v>
      </c>
      <c r="N88" s="377"/>
      <c r="O88" s="409"/>
      <c r="P88" s="75"/>
    </row>
    <row r="89" spans="1:16" s="74" customFormat="1" ht="37.5" customHeight="1" x14ac:dyDescent="0.25">
      <c r="B89" s="411"/>
      <c r="C89" s="412"/>
      <c r="D89" s="412"/>
      <c r="E89" s="414"/>
      <c r="F89" s="414"/>
      <c r="G89" s="381"/>
      <c r="H89" s="381"/>
      <c r="I89" s="380"/>
      <c r="J89" s="380"/>
      <c r="K89" s="376"/>
      <c r="L89" s="379"/>
      <c r="M89" s="274" t="s">
        <v>463</v>
      </c>
      <c r="N89" s="377"/>
      <c r="O89" s="409"/>
      <c r="P89" s="75"/>
    </row>
    <row r="90" spans="1:16" s="74" customFormat="1" ht="202.5" customHeight="1" x14ac:dyDescent="0.25">
      <c r="B90" s="276" t="s">
        <v>50</v>
      </c>
      <c r="C90" s="277">
        <v>2012</v>
      </c>
      <c r="D90" s="278">
        <v>41676</v>
      </c>
      <c r="E90" s="281" t="s">
        <v>118</v>
      </c>
      <c r="F90" s="279" t="s">
        <v>167</v>
      </c>
      <c r="G90" s="279" t="s">
        <v>212</v>
      </c>
      <c r="H90" s="281" t="s">
        <v>264</v>
      </c>
      <c r="I90" s="282" t="s">
        <v>390</v>
      </c>
      <c r="J90" s="279" t="s">
        <v>334</v>
      </c>
      <c r="K90" s="283">
        <v>41640</v>
      </c>
      <c r="L90" s="284">
        <v>42004</v>
      </c>
      <c r="M90" s="285" t="s">
        <v>526</v>
      </c>
      <c r="N90" s="295" t="s">
        <v>2399</v>
      </c>
      <c r="O90" s="292" t="s">
        <v>2383</v>
      </c>
      <c r="P90" s="75"/>
    </row>
    <row r="91" spans="1:16" s="74" customFormat="1" ht="104.25" customHeight="1" x14ac:dyDescent="0.25">
      <c r="B91" s="411" t="s">
        <v>51</v>
      </c>
      <c r="C91" s="412">
        <v>2012</v>
      </c>
      <c r="D91" s="413">
        <v>41676</v>
      </c>
      <c r="E91" s="414" t="s">
        <v>119</v>
      </c>
      <c r="F91" s="414" t="s">
        <v>168</v>
      </c>
      <c r="G91" s="414" t="s">
        <v>217</v>
      </c>
      <c r="H91" s="414" t="s">
        <v>269</v>
      </c>
      <c r="I91" s="414" t="s">
        <v>395</v>
      </c>
      <c r="J91" s="414" t="s">
        <v>339</v>
      </c>
      <c r="K91" s="376">
        <v>41671</v>
      </c>
      <c r="L91" s="379">
        <v>42003</v>
      </c>
      <c r="M91" s="274" t="s">
        <v>465</v>
      </c>
      <c r="N91" s="377" t="s">
        <v>2157</v>
      </c>
      <c r="O91" s="409"/>
      <c r="P91" s="75"/>
    </row>
    <row r="92" spans="1:16" s="74" customFormat="1" ht="60.75" customHeight="1" x14ac:dyDescent="0.25">
      <c r="B92" s="411"/>
      <c r="C92" s="412"/>
      <c r="D92" s="412"/>
      <c r="E92" s="414"/>
      <c r="F92" s="414"/>
      <c r="G92" s="414"/>
      <c r="H92" s="414"/>
      <c r="I92" s="414"/>
      <c r="J92" s="414"/>
      <c r="K92" s="376"/>
      <c r="L92" s="379"/>
      <c r="M92" s="285" t="s">
        <v>466</v>
      </c>
      <c r="N92" s="377"/>
      <c r="O92" s="409"/>
      <c r="P92" s="75"/>
    </row>
    <row r="93" spans="1:16" s="74" customFormat="1" ht="46.5" customHeight="1" x14ac:dyDescent="0.25">
      <c r="B93" s="411"/>
      <c r="C93" s="412"/>
      <c r="D93" s="412"/>
      <c r="E93" s="414"/>
      <c r="F93" s="414"/>
      <c r="G93" s="414"/>
      <c r="H93" s="414"/>
      <c r="I93" s="414"/>
      <c r="J93" s="414"/>
      <c r="K93" s="376"/>
      <c r="L93" s="379"/>
      <c r="M93" s="274" t="s">
        <v>467</v>
      </c>
      <c r="N93" s="378"/>
      <c r="O93" s="409"/>
      <c r="P93" s="75"/>
    </row>
    <row r="94" spans="1:16" s="74" customFormat="1" ht="54" customHeight="1" x14ac:dyDescent="0.25">
      <c r="B94" s="411"/>
      <c r="C94" s="412"/>
      <c r="D94" s="412"/>
      <c r="E94" s="414"/>
      <c r="F94" s="414"/>
      <c r="G94" s="414"/>
      <c r="H94" s="414"/>
      <c r="I94" s="414"/>
      <c r="J94" s="414"/>
      <c r="K94" s="376"/>
      <c r="L94" s="379"/>
      <c r="M94" s="274" t="s">
        <v>468</v>
      </c>
      <c r="N94" s="378"/>
      <c r="O94" s="409"/>
      <c r="P94" s="75"/>
    </row>
    <row r="95" spans="1:16" s="74" customFormat="1" ht="52.5" customHeight="1" x14ac:dyDescent="0.25">
      <c r="A95" s="81"/>
      <c r="B95" s="411"/>
      <c r="C95" s="412"/>
      <c r="D95" s="412"/>
      <c r="E95" s="414"/>
      <c r="F95" s="414"/>
      <c r="G95" s="414"/>
      <c r="H95" s="414"/>
      <c r="I95" s="414"/>
      <c r="J95" s="414"/>
      <c r="K95" s="376"/>
      <c r="L95" s="379"/>
      <c r="M95" s="274" t="s">
        <v>469</v>
      </c>
      <c r="N95" s="378"/>
      <c r="O95" s="409"/>
      <c r="P95" s="75"/>
    </row>
    <row r="96" spans="1:16" s="74" customFormat="1" ht="48" customHeight="1" x14ac:dyDescent="0.25">
      <c r="A96" s="81"/>
      <c r="B96" s="411"/>
      <c r="C96" s="412"/>
      <c r="D96" s="412"/>
      <c r="E96" s="414"/>
      <c r="F96" s="414"/>
      <c r="G96" s="414"/>
      <c r="H96" s="414"/>
      <c r="I96" s="414"/>
      <c r="J96" s="414"/>
      <c r="K96" s="376"/>
      <c r="L96" s="379"/>
      <c r="M96" s="274" t="s">
        <v>470</v>
      </c>
      <c r="N96" s="378"/>
      <c r="O96" s="409"/>
      <c r="P96" s="75"/>
    </row>
    <row r="97" spans="1:16" s="74" customFormat="1" ht="48" customHeight="1" x14ac:dyDescent="0.25">
      <c r="A97" s="81"/>
      <c r="B97" s="394" t="s">
        <v>52</v>
      </c>
      <c r="C97" s="391">
        <v>2012</v>
      </c>
      <c r="D97" s="388">
        <v>41676</v>
      </c>
      <c r="E97" s="373" t="s">
        <v>119</v>
      </c>
      <c r="F97" s="373" t="s">
        <v>169</v>
      </c>
      <c r="G97" s="373" t="s">
        <v>218</v>
      </c>
      <c r="H97" s="373" t="s">
        <v>270</v>
      </c>
      <c r="I97" s="373" t="s">
        <v>396</v>
      </c>
      <c r="J97" s="373" t="s">
        <v>340</v>
      </c>
      <c r="K97" s="370">
        <v>41671</v>
      </c>
      <c r="L97" s="367">
        <v>41912</v>
      </c>
      <c r="M97" s="274" t="s">
        <v>2385</v>
      </c>
      <c r="N97" s="361" t="s">
        <v>2384</v>
      </c>
      <c r="O97" s="364" t="s">
        <v>2383</v>
      </c>
      <c r="P97" s="75"/>
    </row>
    <row r="98" spans="1:16" s="74" customFormat="1" ht="48" customHeight="1" x14ac:dyDescent="0.25">
      <c r="A98" s="81"/>
      <c r="B98" s="395"/>
      <c r="C98" s="392"/>
      <c r="D98" s="389"/>
      <c r="E98" s="374"/>
      <c r="F98" s="374"/>
      <c r="G98" s="374"/>
      <c r="H98" s="374"/>
      <c r="I98" s="374"/>
      <c r="J98" s="374"/>
      <c r="K98" s="371"/>
      <c r="L98" s="368"/>
      <c r="M98" s="274" t="s">
        <v>2386</v>
      </c>
      <c r="N98" s="362"/>
      <c r="O98" s="365"/>
      <c r="P98" s="75"/>
    </row>
    <row r="99" spans="1:16" s="74" customFormat="1" ht="48" customHeight="1" x14ac:dyDescent="0.25">
      <c r="A99" s="81"/>
      <c r="B99" s="395"/>
      <c r="C99" s="392"/>
      <c r="D99" s="389"/>
      <c r="E99" s="374"/>
      <c r="F99" s="374"/>
      <c r="G99" s="374"/>
      <c r="H99" s="374"/>
      <c r="I99" s="374"/>
      <c r="J99" s="374"/>
      <c r="K99" s="371"/>
      <c r="L99" s="368"/>
      <c r="M99" s="274" t="s">
        <v>2387</v>
      </c>
      <c r="N99" s="362"/>
      <c r="O99" s="365"/>
      <c r="P99" s="75"/>
    </row>
    <row r="100" spans="1:16" s="74" customFormat="1" ht="48" customHeight="1" x14ac:dyDescent="0.25">
      <c r="A100" s="81"/>
      <c r="B100" s="395"/>
      <c r="C100" s="392"/>
      <c r="D100" s="389"/>
      <c r="E100" s="374"/>
      <c r="F100" s="374"/>
      <c r="G100" s="374"/>
      <c r="H100" s="374"/>
      <c r="I100" s="374"/>
      <c r="J100" s="374"/>
      <c r="K100" s="371"/>
      <c r="L100" s="368"/>
      <c r="M100" s="274" t="s">
        <v>2388</v>
      </c>
      <c r="N100" s="362"/>
      <c r="O100" s="365"/>
      <c r="P100" s="75"/>
    </row>
    <row r="101" spans="1:16" s="74" customFormat="1" ht="170.25" customHeight="1" x14ac:dyDescent="0.25">
      <c r="B101" s="396"/>
      <c r="C101" s="393"/>
      <c r="D101" s="390"/>
      <c r="E101" s="375"/>
      <c r="F101" s="375"/>
      <c r="G101" s="375"/>
      <c r="H101" s="375"/>
      <c r="I101" s="375"/>
      <c r="J101" s="375"/>
      <c r="K101" s="372"/>
      <c r="L101" s="369"/>
      <c r="M101" s="274" t="s">
        <v>2389</v>
      </c>
      <c r="N101" s="363"/>
      <c r="O101" s="366"/>
      <c r="P101" s="75"/>
    </row>
    <row r="102" spans="1:16" s="74" customFormat="1" ht="81" customHeight="1" x14ac:dyDescent="0.25">
      <c r="B102" s="411" t="s">
        <v>53</v>
      </c>
      <c r="C102" s="412">
        <v>2012</v>
      </c>
      <c r="D102" s="413">
        <v>41676</v>
      </c>
      <c r="E102" s="414" t="s">
        <v>119</v>
      </c>
      <c r="F102" s="414" t="s">
        <v>169</v>
      </c>
      <c r="G102" s="381" t="s">
        <v>219</v>
      </c>
      <c r="H102" s="381" t="s">
        <v>271</v>
      </c>
      <c r="I102" s="380" t="s">
        <v>390</v>
      </c>
      <c r="J102" s="381" t="s">
        <v>341</v>
      </c>
      <c r="K102" s="376">
        <v>41671</v>
      </c>
      <c r="L102" s="379">
        <v>41973</v>
      </c>
      <c r="M102" s="274" t="s">
        <v>527</v>
      </c>
      <c r="N102" s="377" t="s">
        <v>2390</v>
      </c>
      <c r="O102" s="409"/>
      <c r="P102" s="75"/>
    </row>
    <row r="103" spans="1:16" s="74" customFormat="1" ht="54" customHeight="1" x14ac:dyDescent="0.25">
      <c r="B103" s="411"/>
      <c r="C103" s="412"/>
      <c r="D103" s="412"/>
      <c r="E103" s="414"/>
      <c r="F103" s="414"/>
      <c r="G103" s="381"/>
      <c r="H103" s="381"/>
      <c r="I103" s="380"/>
      <c r="J103" s="381"/>
      <c r="K103" s="376"/>
      <c r="L103" s="379"/>
      <c r="M103" s="274" t="s">
        <v>528</v>
      </c>
      <c r="N103" s="377"/>
      <c r="O103" s="409"/>
      <c r="P103" s="75"/>
    </row>
    <row r="104" spans="1:16" s="74" customFormat="1" ht="51.75" customHeight="1" x14ac:dyDescent="0.25">
      <c r="B104" s="411"/>
      <c r="C104" s="412"/>
      <c r="D104" s="412"/>
      <c r="E104" s="414"/>
      <c r="F104" s="414"/>
      <c r="G104" s="381"/>
      <c r="H104" s="381"/>
      <c r="I104" s="380"/>
      <c r="J104" s="381"/>
      <c r="K104" s="376"/>
      <c r="L104" s="379"/>
      <c r="M104" s="274" t="s">
        <v>529</v>
      </c>
      <c r="N104" s="377"/>
      <c r="O104" s="409"/>
      <c r="P104" s="75"/>
    </row>
    <row r="105" spans="1:16" s="74" customFormat="1" ht="122.25" customHeight="1" x14ac:dyDescent="0.25">
      <c r="B105" s="411" t="s">
        <v>54</v>
      </c>
      <c r="C105" s="412">
        <v>2012</v>
      </c>
      <c r="D105" s="413">
        <v>41676</v>
      </c>
      <c r="E105" s="414" t="s">
        <v>119</v>
      </c>
      <c r="F105" s="414" t="s">
        <v>170</v>
      </c>
      <c r="G105" s="381" t="s">
        <v>220</v>
      </c>
      <c r="H105" s="381" t="s">
        <v>272</v>
      </c>
      <c r="I105" s="380" t="s">
        <v>397</v>
      </c>
      <c r="J105" s="381" t="s">
        <v>341</v>
      </c>
      <c r="K105" s="376">
        <v>41671</v>
      </c>
      <c r="L105" s="379">
        <v>41973</v>
      </c>
      <c r="M105" s="274" t="s">
        <v>530</v>
      </c>
      <c r="N105" s="377" t="s">
        <v>2392</v>
      </c>
      <c r="O105" s="410" t="s">
        <v>2391</v>
      </c>
      <c r="P105" s="75"/>
    </row>
    <row r="106" spans="1:16" s="74" customFormat="1" ht="65.25" customHeight="1" x14ac:dyDescent="0.25">
      <c r="B106" s="411"/>
      <c r="C106" s="412"/>
      <c r="D106" s="412"/>
      <c r="E106" s="414"/>
      <c r="F106" s="414"/>
      <c r="G106" s="381"/>
      <c r="H106" s="381"/>
      <c r="I106" s="380"/>
      <c r="J106" s="381"/>
      <c r="K106" s="376"/>
      <c r="L106" s="379"/>
      <c r="M106" s="274" t="s">
        <v>531</v>
      </c>
      <c r="N106" s="377"/>
      <c r="O106" s="421"/>
      <c r="P106" s="75"/>
    </row>
    <row r="107" spans="1:16" s="74" customFormat="1" ht="51.75" customHeight="1" x14ac:dyDescent="0.25">
      <c r="B107" s="411"/>
      <c r="C107" s="412"/>
      <c r="D107" s="412"/>
      <c r="E107" s="414"/>
      <c r="F107" s="414"/>
      <c r="G107" s="381"/>
      <c r="H107" s="381"/>
      <c r="I107" s="380"/>
      <c r="J107" s="381"/>
      <c r="K107" s="376"/>
      <c r="L107" s="379"/>
      <c r="M107" s="274" t="s">
        <v>532</v>
      </c>
      <c r="N107" s="377"/>
      <c r="O107" s="421"/>
      <c r="P107" s="75"/>
    </row>
    <row r="108" spans="1:16" s="74" customFormat="1" ht="85.5" customHeight="1" x14ac:dyDescent="0.25">
      <c r="B108" s="411" t="s">
        <v>55</v>
      </c>
      <c r="C108" s="412">
        <v>2012</v>
      </c>
      <c r="D108" s="413">
        <v>41676</v>
      </c>
      <c r="E108" s="414" t="s">
        <v>120</v>
      </c>
      <c r="F108" s="414" t="s">
        <v>171</v>
      </c>
      <c r="G108" s="381" t="s">
        <v>2158</v>
      </c>
      <c r="H108" s="381" t="s">
        <v>273</v>
      </c>
      <c r="I108" s="380" t="s">
        <v>398</v>
      </c>
      <c r="J108" s="380" t="s">
        <v>342</v>
      </c>
      <c r="K108" s="376">
        <v>41654</v>
      </c>
      <c r="L108" s="379">
        <v>42004</v>
      </c>
      <c r="M108" s="274" t="s">
        <v>621</v>
      </c>
      <c r="N108" s="377" t="s">
        <v>639</v>
      </c>
      <c r="O108" s="469"/>
      <c r="P108" s="75"/>
    </row>
    <row r="109" spans="1:16" s="74" customFormat="1" ht="64.5" customHeight="1" x14ac:dyDescent="0.25">
      <c r="B109" s="411"/>
      <c r="C109" s="412"/>
      <c r="D109" s="412"/>
      <c r="E109" s="414"/>
      <c r="F109" s="414"/>
      <c r="G109" s="381"/>
      <c r="H109" s="381"/>
      <c r="I109" s="380"/>
      <c r="J109" s="380"/>
      <c r="K109" s="376"/>
      <c r="L109" s="379"/>
      <c r="M109" s="274" t="s">
        <v>620</v>
      </c>
      <c r="N109" s="377"/>
      <c r="O109" s="469"/>
      <c r="P109" s="75"/>
    </row>
    <row r="110" spans="1:16" s="74" customFormat="1" ht="135" customHeight="1" x14ac:dyDescent="0.3">
      <c r="B110" s="276" t="s">
        <v>56</v>
      </c>
      <c r="C110" s="277">
        <v>2012</v>
      </c>
      <c r="D110" s="278">
        <v>41676</v>
      </c>
      <c r="E110" s="279" t="s">
        <v>121</v>
      </c>
      <c r="F110" s="281" t="s">
        <v>172</v>
      </c>
      <c r="G110" s="281" t="s">
        <v>221</v>
      </c>
      <c r="H110" s="281" t="s">
        <v>274</v>
      </c>
      <c r="I110" s="282" t="s">
        <v>399</v>
      </c>
      <c r="J110" s="281" t="s">
        <v>343</v>
      </c>
      <c r="K110" s="283" t="s">
        <v>413</v>
      </c>
      <c r="L110" s="284">
        <v>41789</v>
      </c>
      <c r="M110" s="274" t="s">
        <v>533</v>
      </c>
      <c r="N110" s="275" t="s">
        <v>435</v>
      </c>
      <c r="O110" s="296"/>
      <c r="P110" s="75"/>
    </row>
    <row r="111" spans="1:16" s="74" customFormat="1" ht="127.5" customHeight="1" x14ac:dyDescent="0.3">
      <c r="B111" s="276" t="s">
        <v>57</v>
      </c>
      <c r="C111" s="277">
        <v>2012</v>
      </c>
      <c r="D111" s="278">
        <v>41676</v>
      </c>
      <c r="E111" s="279" t="s">
        <v>121</v>
      </c>
      <c r="F111" s="281" t="s">
        <v>172</v>
      </c>
      <c r="G111" s="281" t="s">
        <v>221</v>
      </c>
      <c r="H111" s="281" t="s">
        <v>275</v>
      </c>
      <c r="I111" s="282" t="s">
        <v>399</v>
      </c>
      <c r="J111" s="281" t="s">
        <v>344</v>
      </c>
      <c r="K111" s="283" t="s">
        <v>413</v>
      </c>
      <c r="L111" s="284">
        <v>41789</v>
      </c>
      <c r="M111" s="274" t="s">
        <v>534</v>
      </c>
      <c r="N111" s="294" t="s">
        <v>471</v>
      </c>
      <c r="O111" s="296"/>
      <c r="P111" s="75"/>
    </row>
    <row r="112" spans="1:16" s="74" customFormat="1" ht="66" customHeight="1" x14ac:dyDescent="0.25">
      <c r="B112" s="411" t="s">
        <v>58</v>
      </c>
      <c r="C112" s="412">
        <v>2012</v>
      </c>
      <c r="D112" s="413">
        <v>41676</v>
      </c>
      <c r="E112" s="414" t="s">
        <v>121</v>
      </c>
      <c r="F112" s="414" t="s">
        <v>172</v>
      </c>
      <c r="G112" s="381" t="s">
        <v>221</v>
      </c>
      <c r="H112" s="381" t="s">
        <v>276</v>
      </c>
      <c r="I112" s="381" t="s">
        <v>399</v>
      </c>
      <c r="J112" s="381" t="s">
        <v>345</v>
      </c>
      <c r="K112" s="376">
        <v>41666</v>
      </c>
      <c r="L112" s="379">
        <v>41789</v>
      </c>
      <c r="M112" s="274" t="s">
        <v>535</v>
      </c>
      <c r="N112" s="377" t="s">
        <v>436</v>
      </c>
      <c r="O112" s="409"/>
      <c r="P112" s="75"/>
    </row>
    <row r="113" spans="1:43" s="74" customFormat="1" ht="40.5" customHeight="1" x14ac:dyDescent="0.25">
      <c r="B113" s="411"/>
      <c r="C113" s="412"/>
      <c r="D113" s="412"/>
      <c r="E113" s="414"/>
      <c r="F113" s="414"/>
      <c r="G113" s="381"/>
      <c r="H113" s="381"/>
      <c r="I113" s="381"/>
      <c r="J113" s="381"/>
      <c r="K113" s="376"/>
      <c r="L113" s="379"/>
      <c r="M113" s="274" t="s">
        <v>536</v>
      </c>
      <c r="N113" s="377"/>
      <c r="O113" s="409"/>
      <c r="P113" s="75"/>
    </row>
    <row r="114" spans="1:43" s="74" customFormat="1" ht="42" customHeight="1" x14ac:dyDescent="0.25">
      <c r="B114" s="411"/>
      <c r="C114" s="412"/>
      <c r="D114" s="412"/>
      <c r="E114" s="414"/>
      <c r="F114" s="414"/>
      <c r="G114" s="381"/>
      <c r="H114" s="381"/>
      <c r="I114" s="381"/>
      <c r="J114" s="381"/>
      <c r="K114" s="376"/>
      <c r="L114" s="379"/>
      <c r="M114" s="285" t="s">
        <v>537</v>
      </c>
      <c r="N114" s="377"/>
      <c r="O114" s="409"/>
      <c r="P114" s="75"/>
    </row>
    <row r="115" spans="1:43" s="74" customFormat="1" ht="53.25" customHeight="1" x14ac:dyDescent="0.25">
      <c r="B115" s="411"/>
      <c r="C115" s="412"/>
      <c r="D115" s="412"/>
      <c r="E115" s="414"/>
      <c r="F115" s="414"/>
      <c r="G115" s="381"/>
      <c r="H115" s="381"/>
      <c r="I115" s="381"/>
      <c r="J115" s="381"/>
      <c r="K115" s="376"/>
      <c r="L115" s="379"/>
      <c r="M115" s="274" t="s">
        <v>538</v>
      </c>
      <c r="N115" s="377"/>
      <c r="O115" s="409"/>
      <c r="P115" s="75"/>
    </row>
    <row r="116" spans="1:43" s="74" customFormat="1" ht="80.25" customHeight="1" x14ac:dyDescent="0.25">
      <c r="B116" s="411" t="s">
        <v>59</v>
      </c>
      <c r="C116" s="412">
        <v>2012</v>
      </c>
      <c r="D116" s="413">
        <v>41676</v>
      </c>
      <c r="E116" s="414" t="s">
        <v>122</v>
      </c>
      <c r="F116" s="414" t="s">
        <v>173</v>
      </c>
      <c r="G116" s="381" t="s">
        <v>222</v>
      </c>
      <c r="H116" s="381" t="s">
        <v>277</v>
      </c>
      <c r="I116" s="380" t="s">
        <v>400</v>
      </c>
      <c r="J116" s="380" t="s">
        <v>346</v>
      </c>
      <c r="K116" s="376">
        <v>41666</v>
      </c>
      <c r="L116" s="379">
        <v>41820</v>
      </c>
      <c r="M116" s="274" t="s">
        <v>622</v>
      </c>
      <c r="N116" s="377" t="s">
        <v>2325</v>
      </c>
      <c r="O116" s="409"/>
      <c r="P116" s="75"/>
    </row>
    <row r="117" spans="1:43" s="74" customFormat="1" ht="136.5" customHeight="1" x14ac:dyDescent="0.25">
      <c r="B117" s="411"/>
      <c r="C117" s="412"/>
      <c r="D117" s="412"/>
      <c r="E117" s="414"/>
      <c r="F117" s="414"/>
      <c r="G117" s="381"/>
      <c r="H117" s="381"/>
      <c r="I117" s="380"/>
      <c r="J117" s="380"/>
      <c r="K117" s="376"/>
      <c r="L117" s="379"/>
      <c r="M117" s="274" t="s">
        <v>623</v>
      </c>
      <c r="N117" s="377"/>
      <c r="O117" s="409"/>
      <c r="P117" s="75"/>
    </row>
    <row r="118" spans="1:43" s="74" customFormat="1" ht="86.25" customHeight="1" x14ac:dyDescent="0.25">
      <c r="B118" s="411" t="s">
        <v>60</v>
      </c>
      <c r="C118" s="412">
        <v>2012</v>
      </c>
      <c r="D118" s="413">
        <v>41676</v>
      </c>
      <c r="E118" s="414" t="s">
        <v>122</v>
      </c>
      <c r="F118" s="414" t="s">
        <v>173</v>
      </c>
      <c r="G118" s="381" t="s">
        <v>222</v>
      </c>
      <c r="H118" s="381" t="s">
        <v>278</v>
      </c>
      <c r="I118" s="380" t="s">
        <v>400</v>
      </c>
      <c r="J118" s="380" t="s">
        <v>347</v>
      </c>
      <c r="K118" s="376">
        <v>41671</v>
      </c>
      <c r="L118" s="379">
        <v>42004</v>
      </c>
      <c r="M118" s="274" t="s">
        <v>625</v>
      </c>
      <c r="N118" s="377" t="s">
        <v>627</v>
      </c>
      <c r="O118" s="409"/>
      <c r="P118" s="75"/>
    </row>
    <row r="119" spans="1:43" s="74" customFormat="1" ht="49.5" customHeight="1" x14ac:dyDescent="0.25">
      <c r="B119" s="411"/>
      <c r="C119" s="412"/>
      <c r="D119" s="412"/>
      <c r="E119" s="414"/>
      <c r="F119" s="414"/>
      <c r="G119" s="381"/>
      <c r="H119" s="381"/>
      <c r="I119" s="380"/>
      <c r="J119" s="380"/>
      <c r="K119" s="376"/>
      <c r="L119" s="379"/>
      <c r="M119" s="274" t="s">
        <v>626</v>
      </c>
      <c r="N119" s="377"/>
      <c r="O119" s="409"/>
      <c r="P119" s="75"/>
    </row>
    <row r="120" spans="1:43" s="74" customFormat="1" ht="136.5" customHeight="1" x14ac:dyDescent="0.25">
      <c r="B120" s="276" t="s">
        <v>61</v>
      </c>
      <c r="C120" s="277">
        <v>2012</v>
      </c>
      <c r="D120" s="278">
        <v>41676</v>
      </c>
      <c r="E120" s="279" t="s">
        <v>122</v>
      </c>
      <c r="F120" s="281" t="s">
        <v>173</v>
      </c>
      <c r="G120" s="281" t="s">
        <v>222</v>
      </c>
      <c r="H120" s="281" t="s">
        <v>279</v>
      </c>
      <c r="I120" s="282" t="s">
        <v>400</v>
      </c>
      <c r="J120" s="281" t="s">
        <v>348</v>
      </c>
      <c r="K120" s="283">
        <v>41671</v>
      </c>
      <c r="L120" s="284">
        <v>42004</v>
      </c>
      <c r="M120" s="274" t="s">
        <v>623</v>
      </c>
      <c r="N120" s="377"/>
      <c r="O120" s="409"/>
      <c r="P120" s="75"/>
    </row>
    <row r="121" spans="1:43" s="74" customFormat="1" ht="85.5" customHeight="1" x14ac:dyDescent="0.25">
      <c r="B121" s="411" t="s">
        <v>62</v>
      </c>
      <c r="C121" s="412">
        <v>2012</v>
      </c>
      <c r="D121" s="413">
        <v>41676</v>
      </c>
      <c r="E121" s="414" t="s">
        <v>123</v>
      </c>
      <c r="F121" s="414" t="s">
        <v>174</v>
      </c>
      <c r="G121" s="380" t="s">
        <v>223</v>
      </c>
      <c r="H121" s="380" t="s">
        <v>280</v>
      </c>
      <c r="I121" s="380" t="s">
        <v>401</v>
      </c>
      <c r="J121" s="380" t="s">
        <v>349</v>
      </c>
      <c r="K121" s="376" t="s">
        <v>414</v>
      </c>
      <c r="L121" s="379" t="s">
        <v>416</v>
      </c>
      <c r="M121" s="274" t="s">
        <v>608</v>
      </c>
      <c r="N121" s="377" t="s">
        <v>609</v>
      </c>
      <c r="O121" s="409"/>
      <c r="P121" s="416"/>
    </row>
    <row r="122" spans="1:43" s="74" customFormat="1" ht="165" customHeight="1" x14ac:dyDescent="0.25">
      <c r="B122" s="411"/>
      <c r="C122" s="412"/>
      <c r="D122" s="412"/>
      <c r="E122" s="414"/>
      <c r="F122" s="414"/>
      <c r="G122" s="380"/>
      <c r="H122" s="380"/>
      <c r="I122" s="380"/>
      <c r="J122" s="380"/>
      <c r="K122" s="376"/>
      <c r="L122" s="379"/>
      <c r="M122" s="274" t="s">
        <v>2375</v>
      </c>
      <c r="N122" s="378"/>
      <c r="O122" s="409"/>
      <c r="P122" s="416"/>
    </row>
    <row r="123" spans="1:43" s="74" customFormat="1" ht="148.5" x14ac:dyDescent="0.3">
      <c r="B123" s="276" t="s">
        <v>63</v>
      </c>
      <c r="C123" s="277">
        <v>2012</v>
      </c>
      <c r="D123" s="278">
        <v>41676</v>
      </c>
      <c r="E123" s="279" t="s">
        <v>124</v>
      </c>
      <c r="F123" s="281" t="s">
        <v>175</v>
      </c>
      <c r="G123" s="281" t="s">
        <v>224</v>
      </c>
      <c r="H123" s="281" t="s">
        <v>281</v>
      </c>
      <c r="I123" s="282" t="s">
        <v>401</v>
      </c>
      <c r="J123" s="281" t="s">
        <v>350</v>
      </c>
      <c r="K123" s="283">
        <v>41640</v>
      </c>
      <c r="L123" s="284">
        <v>41759</v>
      </c>
      <c r="M123" s="274" t="s">
        <v>2159</v>
      </c>
      <c r="N123" s="275" t="s">
        <v>2160</v>
      </c>
      <c r="O123" s="296"/>
      <c r="P123" s="75"/>
    </row>
    <row r="124" spans="1:43" s="74" customFormat="1" ht="68.25" customHeight="1" x14ac:dyDescent="0.25">
      <c r="B124" s="411" t="s">
        <v>64</v>
      </c>
      <c r="C124" s="412">
        <v>2012</v>
      </c>
      <c r="D124" s="413">
        <v>41676</v>
      </c>
      <c r="E124" s="414" t="s">
        <v>125</v>
      </c>
      <c r="F124" s="414" t="s">
        <v>175</v>
      </c>
      <c r="G124" s="380" t="s">
        <v>225</v>
      </c>
      <c r="H124" s="380" t="s">
        <v>282</v>
      </c>
      <c r="I124" s="380" t="s">
        <v>401</v>
      </c>
      <c r="J124" s="380" t="s">
        <v>349</v>
      </c>
      <c r="K124" s="376">
        <v>41659</v>
      </c>
      <c r="L124" s="379">
        <v>41698</v>
      </c>
      <c r="M124" s="274" t="s">
        <v>646</v>
      </c>
      <c r="N124" s="377" t="s">
        <v>645</v>
      </c>
      <c r="O124" s="409"/>
      <c r="P124" s="75"/>
    </row>
    <row r="125" spans="1:43" s="74" customFormat="1" ht="44.25" customHeight="1" x14ac:dyDescent="0.25">
      <c r="B125" s="411"/>
      <c r="C125" s="412"/>
      <c r="D125" s="412"/>
      <c r="E125" s="414"/>
      <c r="F125" s="414"/>
      <c r="G125" s="380"/>
      <c r="H125" s="380"/>
      <c r="I125" s="380"/>
      <c r="J125" s="380"/>
      <c r="K125" s="376"/>
      <c r="L125" s="379"/>
      <c r="M125" s="274" t="s">
        <v>647</v>
      </c>
      <c r="N125" s="377"/>
      <c r="O125" s="409"/>
      <c r="P125" s="75"/>
    </row>
    <row r="126" spans="1:43" s="74" customFormat="1" ht="40.5" customHeight="1" x14ac:dyDescent="0.25">
      <c r="B126" s="411"/>
      <c r="C126" s="412"/>
      <c r="D126" s="412"/>
      <c r="E126" s="414"/>
      <c r="F126" s="414"/>
      <c r="G126" s="380"/>
      <c r="H126" s="380"/>
      <c r="I126" s="380"/>
      <c r="J126" s="380"/>
      <c r="K126" s="376"/>
      <c r="L126" s="379"/>
      <c r="M126" s="274" t="s">
        <v>649</v>
      </c>
      <c r="N126" s="377"/>
      <c r="O126" s="409"/>
      <c r="P126" s="75"/>
    </row>
    <row r="127" spans="1:43" s="74" customFormat="1" ht="150" customHeight="1" x14ac:dyDescent="0.3">
      <c r="B127" s="276" t="s">
        <v>65</v>
      </c>
      <c r="C127" s="277">
        <v>2012</v>
      </c>
      <c r="D127" s="278">
        <v>41676</v>
      </c>
      <c r="E127" s="279" t="s">
        <v>126</v>
      </c>
      <c r="F127" s="281" t="s">
        <v>176</v>
      </c>
      <c r="G127" s="281" t="s">
        <v>224</v>
      </c>
      <c r="H127" s="281" t="s">
        <v>280</v>
      </c>
      <c r="I127" s="282" t="s">
        <v>401</v>
      </c>
      <c r="J127" s="281" t="s">
        <v>349</v>
      </c>
      <c r="K127" s="283" t="s">
        <v>414</v>
      </c>
      <c r="L127" s="284" t="s">
        <v>416</v>
      </c>
      <c r="M127" s="274" t="s">
        <v>539</v>
      </c>
      <c r="N127" s="275" t="s">
        <v>437</v>
      </c>
      <c r="O127" s="296"/>
      <c r="P127" s="75"/>
    </row>
    <row r="128" spans="1:43" s="5" customFormat="1" ht="68.25" customHeight="1" x14ac:dyDescent="0.25">
      <c r="A128" s="19"/>
      <c r="B128" s="411" t="s">
        <v>66</v>
      </c>
      <c r="C128" s="412">
        <v>2012</v>
      </c>
      <c r="D128" s="413">
        <v>41676</v>
      </c>
      <c r="E128" s="414" t="s">
        <v>127</v>
      </c>
      <c r="F128" s="414" t="s">
        <v>177</v>
      </c>
      <c r="G128" s="381" t="s">
        <v>225</v>
      </c>
      <c r="H128" s="381" t="s">
        <v>282</v>
      </c>
      <c r="I128" s="380" t="s">
        <v>401</v>
      </c>
      <c r="J128" s="381" t="s">
        <v>349</v>
      </c>
      <c r="K128" s="376">
        <v>41659</v>
      </c>
      <c r="L128" s="379">
        <v>41698</v>
      </c>
      <c r="M128" s="274" t="s">
        <v>646</v>
      </c>
      <c r="N128" s="377" t="s">
        <v>645</v>
      </c>
      <c r="O128" s="409"/>
      <c r="P128" s="82"/>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row>
    <row r="129" spans="1:43" s="5" customFormat="1" ht="51.75" customHeight="1" x14ac:dyDescent="0.25">
      <c r="A129" s="19"/>
      <c r="B129" s="411"/>
      <c r="C129" s="412"/>
      <c r="D129" s="412"/>
      <c r="E129" s="414"/>
      <c r="F129" s="414"/>
      <c r="G129" s="381"/>
      <c r="H129" s="381"/>
      <c r="I129" s="380"/>
      <c r="J129" s="381"/>
      <c r="K129" s="376"/>
      <c r="L129" s="379"/>
      <c r="M129" s="274" t="s">
        <v>647</v>
      </c>
      <c r="N129" s="377"/>
      <c r="O129" s="409"/>
      <c r="P129" s="82"/>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row>
    <row r="130" spans="1:43" s="20" customFormat="1" ht="46.5" customHeight="1" x14ac:dyDescent="0.25">
      <c r="A130" s="19"/>
      <c r="B130" s="411"/>
      <c r="C130" s="412"/>
      <c r="D130" s="412"/>
      <c r="E130" s="414"/>
      <c r="F130" s="414"/>
      <c r="G130" s="381"/>
      <c r="H130" s="381"/>
      <c r="I130" s="380"/>
      <c r="J130" s="381"/>
      <c r="K130" s="376"/>
      <c r="L130" s="379"/>
      <c r="M130" s="274" t="s">
        <v>648</v>
      </c>
      <c r="N130" s="377"/>
      <c r="O130" s="409"/>
      <c r="P130" s="82"/>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row>
    <row r="131" spans="1:43" s="74" customFormat="1" ht="158.25" customHeight="1" x14ac:dyDescent="0.3">
      <c r="B131" s="276" t="s">
        <v>67</v>
      </c>
      <c r="C131" s="277">
        <v>2012</v>
      </c>
      <c r="D131" s="278">
        <v>41676</v>
      </c>
      <c r="E131" s="281" t="s">
        <v>128</v>
      </c>
      <c r="F131" s="281" t="s">
        <v>178</v>
      </c>
      <c r="G131" s="281" t="s">
        <v>226</v>
      </c>
      <c r="H131" s="281" t="s">
        <v>283</v>
      </c>
      <c r="I131" s="282" t="s">
        <v>402</v>
      </c>
      <c r="J131" s="281" t="s">
        <v>351</v>
      </c>
      <c r="K131" s="283">
        <v>41671</v>
      </c>
      <c r="L131" s="284">
        <v>41698</v>
      </c>
      <c r="M131" s="274" t="s">
        <v>541</v>
      </c>
      <c r="N131" s="275" t="s">
        <v>540</v>
      </c>
      <c r="O131" s="296"/>
      <c r="P131" s="75"/>
    </row>
    <row r="132" spans="1:43" s="74" customFormat="1" ht="179.25" customHeight="1" x14ac:dyDescent="0.3">
      <c r="B132" s="276" t="s">
        <v>68</v>
      </c>
      <c r="C132" s="277">
        <v>2012</v>
      </c>
      <c r="D132" s="278">
        <v>41676</v>
      </c>
      <c r="E132" s="279" t="s">
        <v>129</v>
      </c>
      <c r="F132" s="281" t="s">
        <v>179</v>
      </c>
      <c r="G132" s="281" t="s">
        <v>227</v>
      </c>
      <c r="H132" s="281" t="s">
        <v>284</v>
      </c>
      <c r="I132" s="281" t="s">
        <v>403</v>
      </c>
      <c r="J132" s="281" t="s">
        <v>352</v>
      </c>
      <c r="K132" s="283">
        <v>41659</v>
      </c>
      <c r="L132" s="284">
        <v>41698</v>
      </c>
      <c r="M132" s="274" t="s">
        <v>542</v>
      </c>
      <c r="N132" s="275" t="s">
        <v>2161</v>
      </c>
      <c r="O132" s="296"/>
      <c r="P132" s="75"/>
    </row>
    <row r="133" spans="1:43" s="74" customFormat="1" ht="76.5" customHeight="1" x14ac:dyDescent="0.25">
      <c r="B133" s="411" t="s">
        <v>69</v>
      </c>
      <c r="C133" s="412">
        <v>2012</v>
      </c>
      <c r="D133" s="413">
        <v>41676</v>
      </c>
      <c r="E133" s="414" t="s">
        <v>130</v>
      </c>
      <c r="F133" s="414" t="s">
        <v>180</v>
      </c>
      <c r="G133" s="381" t="s">
        <v>228</v>
      </c>
      <c r="H133" s="381" t="s">
        <v>285</v>
      </c>
      <c r="I133" s="380" t="s">
        <v>401</v>
      </c>
      <c r="J133" s="381" t="s">
        <v>353</v>
      </c>
      <c r="K133" s="376">
        <v>41659</v>
      </c>
      <c r="L133" s="379">
        <v>41728</v>
      </c>
      <c r="M133" s="274" t="s">
        <v>630</v>
      </c>
      <c r="N133" s="377" t="s">
        <v>2162</v>
      </c>
      <c r="O133" s="409"/>
      <c r="P133" s="75"/>
    </row>
    <row r="134" spans="1:43" s="74" customFormat="1" ht="46.5" customHeight="1" x14ac:dyDescent="0.25">
      <c r="B134" s="411"/>
      <c r="C134" s="412"/>
      <c r="D134" s="412"/>
      <c r="E134" s="414"/>
      <c r="F134" s="414"/>
      <c r="G134" s="381"/>
      <c r="H134" s="381"/>
      <c r="I134" s="380"/>
      <c r="J134" s="381"/>
      <c r="K134" s="376"/>
      <c r="L134" s="379"/>
      <c r="M134" s="274" t="s">
        <v>631</v>
      </c>
      <c r="N134" s="377"/>
      <c r="O134" s="409"/>
      <c r="P134" s="75"/>
    </row>
    <row r="135" spans="1:43" s="74" customFormat="1" ht="52.5" customHeight="1" x14ac:dyDescent="0.25">
      <c r="B135" s="411"/>
      <c r="C135" s="412"/>
      <c r="D135" s="412"/>
      <c r="E135" s="414"/>
      <c r="F135" s="414"/>
      <c r="G135" s="381"/>
      <c r="H135" s="381"/>
      <c r="I135" s="380"/>
      <c r="J135" s="381"/>
      <c r="K135" s="376"/>
      <c r="L135" s="379"/>
      <c r="M135" s="274" t="s">
        <v>632</v>
      </c>
      <c r="N135" s="377"/>
      <c r="O135" s="409"/>
      <c r="P135" s="75"/>
    </row>
    <row r="136" spans="1:43" s="74" customFormat="1" ht="45.75" customHeight="1" x14ac:dyDescent="0.25">
      <c r="B136" s="411"/>
      <c r="C136" s="412"/>
      <c r="D136" s="412"/>
      <c r="E136" s="414"/>
      <c r="F136" s="414"/>
      <c r="G136" s="381"/>
      <c r="H136" s="381"/>
      <c r="I136" s="380"/>
      <c r="J136" s="381"/>
      <c r="K136" s="376"/>
      <c r="L136" s="379"/>
      <c r="M136" s="274" t="s">
        <v>633</v>
      </c>
      <c r="N136" s="377"/>
      <c r="O136" s="409"/>
      <c r="P136" s="75"/>
    </row>
    <row r="137" spans="1:43" s="74" customFormat="1" ht="196.5" customHeight="1" x14ac:dyDescent="0.3">
      <c r="B137" s="276" t="s">
        <v>70</v>
      </c>
      <c r="C137" s="277">
        <v>2012</v>
      </c>
      <c r="D137" s="278">
        <v>41676</v>
      </c>
      <c r="E137" s="279" t="s">
        <v>131</v>
      </c>
      <c r="F137" s="281" t="s">
        <v>181</v>
      </c>
      <c r="G137" s="281" t="s">
        <v>229</v>
      </c>
      <c r="H137" s="281" t="s">
        <v>286</v>
      </c>
      <c r="I137" s="282" t="s">
        <v>404</v>
      </c>
      <c r="J137" s="281" t="s">
        <v>354</v>
      </c>
      <c r="K137" s="283">
        <v>41654</v>
      </c>
      <c r="L137" s="284">
        <v>42004</v>
      </c>
      <c r="M137" s="274" t="s">
        <v>544</v>
      </c>
      <c r="N137" s="275" t="s">
        <v>543</v>
      </c>
      <c r="O137" s="296"/>
      <c r="P137" s="75"/>
    </row>
    <row r="138" spans="1:43" s="74" customFormat="1" ht="68.25" customHeight="1" x14ac:dyDescent="0.25">
      <c r="B138" s="411" t="s">
        <v>71</v>
      </c>
      <c r="C138" s="412">
        <v>2012</v>
      </c>
      <c r="D138" s="413">
        <v>41676</v>
      </c>
      <c r="E138" s="414" t="s">
        <v>131</v>
      </c>
      <c r="F138" s="414" t="s">
        <v>181</v>
      </c>
      <c r="G138" s="414" t="s">
        <v>229</v>
      </c>
      <c r="H138" s="380" t="s">
        <v>287</v>
      </c>
      <c r="I138" s="380" t="s">
        <v>404</v>
      </c>
      <c r="J138" s="380" t="s">
        <v>355</v>
      </c>
      <c r="K138" s="376">
        <v>41685</v>
      </c>
      <c r="L138" s="379">
        <v>42004</v>
      </c>
      <c r="M138" s="274" t="s">
        <v>545</v>
      </c>
      <c r="N138" s="377" t="s">
        <v>2163</v>
      </c>
      <c r="O138" s="409"/>
      <c r="P138" s="75"/>
    </row>
    <row r="139" spans="1:43" s="74" customFormat="1" ht="46.5" customHeight="1" x14ac:dyDescent="0.25">
      <c r="B139" s="411"/>
      <c r="C139" s="412"/>
      <c r="D139" s="412"/>
      <c r="E139" s="414"/>
      <c r="F139" s="414"/>
      <c r="G139" s="414"/>
      <c r="H139" s="380"/>
      <c r="I139" s="380"/>
      <c r="J139" s="380"/>
      <c r="K139" s="376"/>
      <c r="L139" s="379"/>
      <c r="M139" s="274" t="s">
        <v>546</v>
      </c>
      <c r="N139" s="377"/>
      <c r="O139" s="409"/>
      <c r="P139" s="75"/>
    </row>
    <row r="140" spans="1:43" s="74" customFormat="1" ht="45" customHeight="1" x14ac:dyDescent="0.25">
      <c r="B140" s="411"/>
      <c r="C140" s="412"/>
      <c r="D140" s="412"/>
      <c r="E140" s="414"/>
      <c r="F140" s="414"/>
      <c r="G140" s="414"/>
      <c r="H140" s="380"/>
      <c r="I140" s="380"/>
      <c r="J140" s="380"/>
      <c r="K140" s="376"/>
      <c r="L140" s="379"/>
      <c r="M140" s="274" t="s">
        <v>547</v>
      </c>
      <c r="N140" s="377"/>
      <c r="O140" s="409"/>
      <c r="P140" s="75"/>
    </row>
    <row r="141" spans="1:43" s="74" customFormat="1" ht="55.5" customHeight="1" x14ac:dyDescent="0.25">
      <c r="B141" s="411"/>
      <c r="C141" s="412"/>
      <c r="D141" s="412"/>
      <c r="E141" s="414"/>
      <c r="F141" s="414"/>
      <c r="G141" s="414"/>
      <c r="H141" s="380"/>
      <c r="I141" s="380"/>
      <c r="J141" s="380"/>
      <c r="K141" s="376"/>
      <c r="L141" s="379"/>
      <c r="M141" s="274" t="s">
        <v>548</v>
      </c>
      <c r="N141" s="377"/>
      <c r="O141" s="409"/>
      <c r="P141" s="75"/>
    </row>
    <row r="142" spans="1:43" s="74" customFormat="1" ht="50.25" customHeight="1" x14ac:dyDescent="0.25">
      <c r="B142" s="411"/>
      <c r="C142" s="412"/>
      <c r="D142" s="412"/>
      <c r="E142" s="414"/>
      <c r="F142" s="414"/>
      <c r="G142" s="414"/>
      <c r="H142" s="380"/>
      <c r="I142" s="380"/>
      <c r="J142" s="380"/>
      <c r="K142" s="376"/>
      <c r="L142" s="379"/>
      <c r="M142" s="274" t="s">
        <v>549</v>
      </c>
      <c r="N142" s="377"/>
      <c r="O142" s="409"/>
      <c r="P142" s="75"/>
    </row>
    <row r="143" spans="1:43" s="74" customFormat="1" ht="68.25" customHeight="1" x14ac:dyDescent="0.25">
      <c r="B143" s="411" t="s">
        <v>72</v>
      </c>
      <c r="C143" s="412">
        <v>2012</v>
      </c>
      <c r="D143" s="412" t="s">
        <v>2180</v>
      </c>
      <c r="E143" s="414" t="s">
        <v>131</v>
      </c>
      <c r="F143" s="414" t="s">
        <v>181</v>
      </c>
      <c r="G143" s="381" t="s">
        <v>229</v>
      </c>
      <c r="H143" s="380" t="s">
        <v>288</v>
      </c>
      <c r="I143" s="380" t="s">
        <v>404</v>
      </c>
      <c r="J143" s="380" t="s">
        <v>356</v>
      </c>
      <c r="K143" s="376">
        <v>41730</v>
      </c>
      <c r="L143" s="379">
        <v>42004</v>
      </c>
      <c r="M143" s="274" t="s">
        <v>551</v>
      </c>
      <c r="N143" s="377" t="s">
        <v>550</v>
      </c>
      <c r="O143" s="409"/>
      <c r="P143" s="75"/>
    </row>
    <row r="144" spans="1:43" s="74" customFormat="1" ht="68.25" customHeight="1" x14ac:dyDescent="0.25">
      <c r="B144" s="411"/>
      <c r="C144" s="412"/>
      <c r="D144" s="412"/>
      <c r="E144" s="414"/>
      <c r="F144" s="414"/>
      <c r="G144" s="381"/>
      <c r="H144" s="380"/>
      <c r="I144" s="380"/>
      <c r="J144" s="380"/>
      <c r="K144" s="376"/>
      <c r="L144" s="379"/>
      <c r="M144" s="274" t="s">
        <v>552</v>
      </c>
      <c r="N144" s="377"/>
      <c r="O144" s="409"/>
      <c r="P144" s="75"/>
    </row>
    <row r="145" spans="1:16" s="74" customFormat="1" ht="51" customHeight="1" x14ac:dyDescent="0.25">
      <c r="B145" s="411"/>
      <c r="C145" s="412"/>
      <c r="D145" s="412"/>
      <c r="E145" s="414"/>
      <c r="F145" s="414"/>
      <c r="G145" s="381"/>
      <c r="H145" s="380"/>
      <c r="I145" s="380"/>
      <c r="J145" s="380"/>
      <c r="K145" s="376"/>
      <c r="L145" s="379"/>
      <c r="M145" s="274" t="s">
        <v>553</v>
      </c>
      <c r="N145" s="377"/>
      <c r="O145" s="409"/>
      <c r="P145" s="75"/>
    </row>
    <row r="146" spans="1:16" s="74" customFormat="1" ht="161.25" customHeight="1" x14ac:dyDescent="0.25">
      <c r="B146" s="411"/>
      <c r="C146" s="412"/>
      <c r="D146" s="412"/>
      <c r="E146" s="414"/>
      <c r="F146" s="414"/>
      <c r="G146" s="381"/>
      <c r="H146" s="380"/>
      <c r="I146" s="380"/>
      <c r="J146" s="380"/>
      <c r="K146" s="376"/>
      <c r="L146" s="379"/>
      <c r="M146" s="274" t="s">
        <v>554</v>
      </c>
      <c r="N146" s="377"/>
      <c r="O146" s="409"/>
      <c r="P146" s="75"/>
    </row>
    <row r="147" spans="1:16" s="74" customFormat="1" ht="96" customHeight="1" x14ac:dyDescent="0.25">
      <c r="B147" s="411" t="s">
        <v>73</v>
      </c>
      <c r="C147" s="412">
        <v>2012</v>
      </c>
      <c r="D147" s="413">
        <v>41676</v>
      </c>
      <c r="E147" s="414" t="s">
        <v>131</v>
      </c>
      <c r="F147" s="414" t="s">
        <v>181</v>
      </c>
      <c r="G147" s="380" t="s">
        <v>229</v>
      </c>
      <c r="H147" s="380" t="s">
        <v>289</v>
      </c>
      <c r="I147" s="380" t="s">
        <v>404</v>
      </c>
      <c r="J147" s="380" t="s">
        <v>357</v>
      </c>
      <c r="K147" s="376">
        <v>41654</v>
      </c>
      <c r="L147" s="379">
        <v>42004</v>
      </c>
      <c r="M147" s="274" t="s">
        <v>590</v>
      </c>
      <c r="N147" s="377" t="s">
        <v>594</v>
      </c>
      <c r="O147" s="409"/>
      <c r="P147" s="75"/>
    </row>
    <row r="148" spans="1:16" s="74" customFormat="1" ht="48" customHeight="1" x14ac:dyDescent="0.25">
      <c r="B148" s="411"/>
      <c r="C148" s="412"/>
      <c r="D148" s="412"/>
      <c r="E148" s="414"/>
      <c r="F148" s="414"/>
      <c r="G148" s="380"/>
      <c r="H148" s="380"/>
      <c r="I148" s="380"/>
      <c r="J148" s="380"/>
      <c r="K148" s="376"/>
      <c r="L148" s="379"/>
      <c r="M148" s="274" t="s">
        <v>591</v>
      </c>
      <c r="N148" s="377"/>
      <c r="O148" s="409"/>
      <c r="P148" s="75"/>
    </row>
    <row r="149" spans="1:16" s="74" customFormat="1" ht="48" customHeight="1" x14ac:dyDescent="0.25">
      <c r="B149" s="411"/>
      <c r="C149" s="412"/>
      <c r="D149" s="412"/>
      <c r="E149" s="414"/>
      <c r="F149" s="414"/>
      <c r="G149" s="380"/>
      <c r="H149" s="380"/>
      <c r="I149" s="380"/>
      <c r="J149" s="380"/>
      <c r="K149" s="376"/>
      <c r="L149" s="379"/>
      <c r="M149" s="274" t="s">
        <v>592</v>
      </c>
      <c r="N149" s="377"/>
      <c r="O149" s="409"/>
      <c r="P149" s="75"/>
    </row>
    <row r="150" spans="1:16" s="74" customFormat="1" ht="61.5" customHeight="1" x14ac:dyDescent="0.25">
      <c r="B150" s="411"/>
      <c r="C150" s="412"/>
      <c r="D150" s="412"/>
      <c r="E150" s="414"/>
      <c r="F150" s="414"/>
      <c r="G150" s="380"/>
      <c r="H150" s="380"/>
      <c r="I150" s="380"/>
      <c r="J150" s="380"/>
      <c r="K150" s="376"/>
      <c r="L150" s="379"/>
      <c r="M150" s="274" t="s">
        <v>593</v>
      </c>
      <c r="N150" s="377"/>
      <c r="O150" s="409"/>
      <c r="P150" s="75"/>
    </row>
    <row r="151" spans="1:16" s="74" customFormat="1" ht="115.5" x14ac:dyDescent="0.25">
      <c r="B151" s="276" t="s">
        <v>74</v>
      </c>
      <c r="C151" s="277">
        <v>2012</v>
      </c>
      <c r="D151" s="278">
        <v>41676</v>
      </c>
      <c r="E151" s="279" t="s">
        <v>132</v>
      </c>
      <c r="F151" s="279" t="s">
        <v>182</v>
      </c>
      <c r="G151" s="279" t="s">
        <v>230</v>
      </c>
      <c r="H151" s="281" t="s">
        <v>290</v>
      </c>
      <c r="I151" s="282" t="s">
        <v>405</v>
      </c>
      <c r="J151" s="297" t="s">
        <v>358</v>
      </c>
      <c r="K151" s="283" t="s">
        <v>415</v>
      </c>
      <c r="L151" s="284" t="s">
        <v>417</v>
      </c>
      <c r="M151" s="274" t="s">
        <v>628</v>
      </c>
      <c r="N151" s="377" t="s">
        <v>2164</v>
      </c>
      <c r="O151" s="410" t="s">
        <v>2165</v>
      </c>
      <c r="P151" s="75"/>
    </row>
    <row r="152" spans="1:16" s="74" customFormat="1" ht="72" customHeight="1" x14ac:dyDescent="0.25">
      <c r="B152" s="411" t="s">
        <v>75</v>
      </c>
      <c r="C152" s="412">
        <v>2012</v>
      </c>
      <c r="D152" s="413">
        <v>41676</v>
      </c>
      <c r="E152" s="414" t="s">
        <v>132</v>
      </c>
      <c r="F152" s="414" t="s">
        <v>182</v>
      </c>
      <c r="G152" s="414" t="s">
        <v>230</v>
      </c>
      <c r="H152" s="414" t="s">
        <v>291</v>
      </c>
      <c r="I152" s="380" t="s">
        <v>405</v>
      </c>
      <c r="J152" s="418" t="s">
        <v>359</v>
      </c>
      <c r="K152" s="376" t="s">
        <v>415</v>
      </c>
      <c r="L152" s="379" t="s">
        <v>417</v>
      </c>
      <c r="M152" s="274" t="s">
        <v>629</v>
      </c>
      <c r="N152" s="377"/>
      <c r="O152" s="410"/>
      <c r="P152" s="75"/>
    </row>
    <row r="153" spans="1:16" s="74" customFormat="1" ht="108.75" customHeight="1" x14ac:dyDescent="0.25">
      <c r="B153" s="411"/>
      <c r="C153" s="412"/>
      <c r="D153" s="412"/>
      <c r="E153" s="414"/>
      <c r="F153" s="414"/>
      <c r="G153" s="414"/>
      <c r="H153" s="414"/>
      <c r="I153" s="380"/>
      <c r="J153" s="418"/>
      <c r="K153" s="376"/>
      <c r="L153" s="379"/>
      <c r="M153" s="274" t="s">
        <v>610</v>
      </c>
      <c r="N153" s="377"/>
      <c r="O153" s="410"/>
      <c r="P153" s="75"/>
    </row>
    <row r="154" spans="1:16" s="74" customFormat="1" ht="54" customHeight="1" x14ac:dyDescent="0.25">
      <c r="A154" s="81"/>
      <c r="B154" s="411"/>
      <c r="C154" s="412"/>
      <c r="D154" s="412"/>
      <c r="E154" s="414"/>
      <c r="F154" s="414"/>
      <c r="G154" s="414"/>
      <c r="H154" s="414"/>
      <c r="I154" s="380"/>
      <c r="J154" s="418"/>
      <c r="K154" s="376"/>
      <c r="L154" s="379"/>
      <c r="M154" s="274" t="s">
        <v>611</v>
      </c>
      <c r="N154" s="377"/>
      <c r="O154" s="410"/>
      <c r="P154" s="75"/>
    </row>
    <row r="155" spans="1:16" s="74" customFormat="1" ht="144.75" customHeight="1" x14ac:dyDescent="0.25">
      <c r="A155" s="81"/>
      <c r="B155" s="276" t="s">
        <v>76</v>
      </c>
      <c r="C155" s="277">
        <v>2012</v>
      </c>
      <c r="D155" s="278">
        <v>41676</v>
      </c>
      <c r="E155" s="279" t="s">
        <v>133</v>
      </c>
      <c r="F155" s="281" t="s">
        <v>183</v>
      </c>
      <c r="G155" s="281" t="s">
        <v>231</v>
      </c>
      <c r="H155" s="281" t="s">
        <v>292</v>
      </c>
      <c r="I155" s="282" t="s">
        <v>402</v>
      </c>
      <c r="J155" s="281" t="s">
        <v>360</v>
      </c>
      <c r="K155" s="283">
        <v>41698</v>
      </c>
      <c r="L155" s="284">
        <v>41851</v>
      </c>
      <c r="M155" s="417" t="s">
        <v>555</v>
      </c>
      <c r="N155" s="377" t="s">
        <v>2393</v>
      </c>
      <c r="O155" s="409"/>
      <c r="P155" s="75"/>
    </row>
    <row r="156" spans="1:16" s="74" customFormat="1" ht="112.5" customHeight="1" x14ac:dyDescent="0.25">
      <c r="A156" s="81"/>
      <c r="B156" s="276" t="s">
        <v>77</v>
      </c>
      <c r="C156" s="277">
        <v>2012</v>
      </c>
      <c r="D156" s="278">
        <v>41676</v>
      </c>
      <c r="E156" s="279" t="s">
        <v>134</v>
      </c>
      <c r="F156" s="281" t="s">
        <v>183</v>
      </c>
      <c r="G156" s="281" t="s">
        <v>232</v>
      </c>
      <c r="H156" s="281" t="s">
        <v>292</v>
      </c>
      <c r="I156" s="282" t="s">
        <v>402</v>
      </c>
      <c r="J156" s="281" t="s">
        <v>361</v>
      </c>
      <c r="K156" s="283">
        <v>41698</v>
      </c>
      <c r="L156" s="284">
        <v>41851</v>
      </c>
      <c r="M156" s="417"/>
      <c r="N156" s="377"/>
      <c r="O156" s="409"/>
      <c r="P156" s="75"/>
    </row>
    <row r="157" spans="1:16" s="84" customFormat="1" ht="87.75" customHeight="1" x14ac:dyDescent="0.25">
      <c r="A157" s="83"/>
      <c r="B157" s="475" t="s">
        <v>78</v>
      </c>
      <c r="C157" s="474">
        <v>2012</v>
      </c>
      <c r="D157" s="413">
        <v>41676</v>
      </c>
      <c r="E157" s="414" t="s">
        <v>135</v>
      </c>
      <c r="F157" s="414" t="s">
        <v>184</v>
      </c>
      <c r="G157" s="414" t="s">
        <v>233</v>
      </c>
      <c r="H157" s="414" t="s">
        <v>293</v>
      </c>
      <c r="I157" s="414" t="s">
        <v>406</v>
      </c>
      <c r="J157" s="414" t="s">
        <v>362</v>
      </c>
      <c r="K157" s="473">
        <v>41654</v>
      </c>
      <c r="L157" s="462">
        <v>41943</v>
      </c>
      <c r="M157" s="275" t="s">
        <v>596</v>
      </c>
      <c r="N157" s="377" t="s">
        <v>2166</v>
      </c>
      <c r="O157" s="421" t="s">
        <v>2167</v>
      </c>
      <c r="P157" s="75"/>
    </row>
    <row r="158" spans="1:16" s="84" customFormat="1" ht="124.5" customHeight="1" x14ac:dyDescent="0.25">
      <c r="B158" s="475"/>
      <c r="C158" s="474"/>
      <c r="D158" s="412"/>
      <c r="E158" s="414"/>
      <c r="F158" s="414"/>
      <c r="G158" s="414"/>
      <c r="H158" s="414"/>
      <c r="I158" s="414"/>
      <c r="J158" s="414"/>
      <c r="K158" s="473"/>
      <c r="L158" s="462"/>
      <c r="M158" s="275" t="s">
        <v>595</v>
      </c>
      <c r="N158" s="377"/>
      <c r="O158" s="421"/>
      <c r="P158" s="75"/>
    </row>
    <row r="159" spans="1:16" s="74" customFormat="1" ht="184.5" customHeight="1" x14ac:dyDescent="0.25">
      <c r="B159" s="276" t="s">
        <v>79</v>
      </c>
      <c r="C159" s="277">
        <v>2012</v>
      </c>
      <c r="D159" s="278">
        <v>41676</v>
      </c>
      <c r="E159" s="279" t="s">
        <v>135</v>
      </c>
      <c r="F159" s="281" t="s">
        <v>184</v>
      </c>
      <c r="G159" s="281" t="s">
        <v>234</v>
      </c>
      <c r="H159" s="281" t="s">
        <v>294</v>
      </c>
      <c r="I159" s="282" t="s">
        <v>406</v>
      </c>
      <c r="J159" s="281" t="s">
        <v>363</v>
      </c>
      <c r="K159" s="283">
        <v>41671</v>
      </c>
      <c r="L159" s="284">
        <v>41789</v>
      </c>
      <c r="M159" s="274" t="s">
        <v>557</v>
      </c>
      <c r="N159" s="275" t="s">
        <v>556</v>
      </c>
      <c r="O159" s="291" t="s">
        <v>2168</v>
      </c>
      <c r="P159" s="75"/>
    </row>
    <row r="160" spans="1:16" s="74" customFormat="1" ht="94.5" customHeight="1" x14ac:dyDescent="0.25">
      <c r="B160" s="411" t="s">
        <v>80</v>
      </c>
      <c r="C160" s="412">
        <v>2012</v>
      </c>
      <c r="D160" s="413">
        <v>41676</v>
      </c>
      <c r="E160" s="414" t="s">
        <v>135</v>
      </c>
      <c r="F160" s="414" t="s">
        <v>184</v>
      </c>
      <c r="G160" s="380" t="s">
        <v>234</v>
      </c>
      <c r="H160" s="380" t="s">
        <v>295</v>
      </c>
      <c r="I160" s="380" t="s">
        <v>406</v>
      </c>
      <c r="J160" s="380" t="s">
        <v>364</v>
      </c>
      <c r="K160" s="376">
        <v>41640</v>
      </c>
      <c r="L160" s="379">
        <v>42004</v>
      </c>
      <c r="M160" s="275" t="s">
        <v>596</v>
      </c>
      <c r="N160" s="377" t="s">
        <v>2169</v>
      </c>
      <c r="O160" s="410" t="s">
        <v>2167</v>
      </c>
      <c r="P160" s="75"/>
    </row>
    <row r="161" spans="2:16" s="74" customFormat="1" ht="99" x14ac:dyDescent="0.25">
      <c r="B161" s="411"/>
      <c r="C161" s="412"/>
      <c r="D161" s="412"/>
      <c r="E161" s="414"/>
      <c r="F161" s="414"/>
      <c r="G161" s="380"/>
      <c r="H161" s="380"/>
      <c r="I161" s="380"/>
      <c r="J161" s="380"/>
      <c r="K161" s="376"/>
      <c r="L161" s="379"/>
      <c r="M161" s="275" t="s">
        <v>595</v>
      </c>
      <c r="N161" s="377"/>
      <c r="O161" s="410"/>
      <c r="P161" s="75"/>
    </row>
    <row r="162" spans="2:16" s="74" customFormat="1" ht="75.75" customHeight="1" x14ac:dyDescent="0.25">
      <c r="B162" s="411" t="s">
        <v>81</v>
      </c>
      <c r="C162" s="412">
        <v>2012</v>
      </c>
      <c r="D162" s="413">
        <v>41676</v>
      </c>
      <c r="E162" s="414" t="s">
        <v>135</v>
      </c>
      <c r="F162" s="414" t="s">
        <v>184</v>
      </c>
      <c r="G162" s="380" t="s">
        <v>234</v>
      </c>
      <c r="H162" s="380" t="s">
        <v>296</v>
      </c>
      <c r="I162" s="380" t="s">
        <v>406</v>
      </c>
      <c r="J162" s="380" t="s">
        <v>365</v>
      </c>
      <c r="K162" s="376">
        <v>41640</v>
      </c>
      <c r="L162" s="379">
        <v>42004</v>
      </c>
      <c r="M162" s="275" t="s">
        <v>596</v>
      </c>
      <c r="N162" s="377" t="s">
        <v>597</v>
      </c>
      <c r="O162" s="410"/>
      <c r="P162" s="75"/>
    </row>
    <row r="163" spans="2:16" s="74" customFormat="1" ht="108" customHeight="1" x14ac:dyDescent="0.25">
      <c r="B163" s="411"/>
      <c r="C163" s="412"/>
      <c r="D163" s="412"/>
      <c r="E163" s="414"/>
      <c r="F163" s="414"/>
      <c r="G163" s="380"/>
      <c r="H163" s="380"/>
      <c r="I163" s="380"/>
      <c r="J163" s="380"/>
      <c r="K163" s="376"/>
      <c r="L163" s="379"/>
      <c r="M163" s="275" t="s">
        <v>595</v>
      </c>
      <c r="N163" s="377"/>
      <c r="O163" s="410"/>
      <c r="P163" s="75"/>
    </row>
    <row r="164" spans="2:16" s="74" customFormat="1" ht="87.75" customHeight="1" x14ac:dyDescent="0.25">
      <c r="B164" s="411" t="s">
        <v>82</v>
      </c>
      <c r="C164" s="412">
        <v>2012</v>
      </c>
      <c r="D164" s="413">
        <v>41676</v>
      </c>
      <c r="E164" s="414" t="s">
        <v>135</v>
      </c>
      <c r="F164" s="414" t="s">
        <v>184</v>
      </c>
      <c r="G164" s="380" t="s">
        <v>234</v>
      </c>
      <c r="H164" s="380" t="s">
        <v>297</v>
      </c>
      <c r="I164" s="380" t="s">
        <v>406</v>
      </c>
      <c r="J164" s="380" t="s">
        <v>366</v>
      </c>
      <c r="K164" s="376">
        <v>41640</v>
      </c>
      <c r="L164" s="379">
        <v>42004</v>
      </c>
      <c r="M164" s="275" t="s">
        <v>596</v>
      </c>
      <c r="N164" s="377" t="s">
        <v>597</v>
      </c>
      <c r="O164" s="409"/>
      <c r="P164" s="75"/>
    </row>
    <row r="165" spans="2:16" s="74" customFormat="1" ht="129" customHeight="1" x14ac:dyDescent="0.25">
      <c r="B165" s="411"/>
      <c r="C165" s="412"/>
      <c r="D165" s="412"/>
      <c r="E165" s="414"/>
      <c r="F165" s="414"/>
      <c r="G165" s="380"/>
      <c r="H165" s="380"/>
      <c r="I165" s="380"/>
      <c r="J165" s="380"/>
      <c r="K165" s="376"/>
      <c r="L165" s="379"/>
      <c r="M165" s="275" t="s">
        <v>595</v>
      </c>
      <c r="N165" s="377"/>
      <c r="O165" s="409"/>
      <c r="P165" s="75"/>
    </row>
    <row r="166" spans="2:16" s="74" customFormat="1" ht="80.25" customHeight="1" x14ac:dyDescent="0.25">
      <c r="B166" s="411" t="s">
        <v>83</v>
      </c>
      <c r="C166" s="412">
        <v>2012</v>
      </c>
      <c r="D166" s="413">
        <v>41676</v>
      </c>
      <c r="E166" s="414" t="s">
        <v>136</v>
      </c>
      <c r="F166" s="414" t="s">
        <v>185</v>
      </c>
      <c r="G166" s="380" t="s">
        <v>235</v>
      </c>
      <c r="H166" s="380" t="s">
        <v>298</v>
      </c>
      <c r="I166" s="415" t="s">
        <v>407</v>
      </c>
      <c r="J166" s="380" t="s">
        <v>367</v>
      </c>
      <c r="K166" s="376">
        <v>41663</v>
      </c>
      <c r="L166" s="379">
        <v>42004</v>
      </c>
      <c r="M166" s="274" t="s">
        <v>598</v>
      </c>
      <c r="N166" s="377" t="s">
        <v>2170</v>
      </c>
      <c r="O166" s="409"/>
      <c r="P166" s="75"/>
    </row>
    <row r="167" spans="2:16" s="74" customFormat="1" ht="65.25" customHeight="1" x14ac:dyDescent="0.25">
      <c r="B167" s="411"/>
      <c r="C167" s="412"/>
      <c r="D167" s="412"/>
      <c r="E167" s="414"/>
      <c r="F167" s="414"/>
      <c r="G167" s="380"/>
      <c r="H167" s="380"/>
      <c r="I167" s="415"/>
      <c r="J167" s="380"/>
      <c r="K167" s="376"/>
      <c r="L167" s="379"/>
      <c r="M167" s="274" t="s">
        <v>599</v>
      </c>
      <c r="N167" s="378"/>
      <c r="O167" s="409"/>
      <c r="P167" s="75"/>
    </row>
    <row r="168" spans="2:16" s="74" customFormat="1" ht="42.75" customHeight="1" x14ac:dyDescent="0.25">
      <c r="B168" s="411"/>
      <c r="C168" s="412"/>
      <c r="D168" s="412"/>
      <c r="E168" s="414"/>
      <c r="F168" s="414"/>
      <c r="G168" s="380"/>
      <c r="H168" s="380"/>
      <c r="I168" s="415"/>
      <c r="J168" s="380"/>
      <c r="K168" s="376"/>
      <c r="L168" s="379"/>
      <c r="M168" s="274" t="s">
        <v>600</v>
      </c>
      <c r="N168" s="378"/>
      <c r="O168" s="409"/>
      <c r="P168" s="75"/>
    </row>
    <row r="169" spans="2:16" s="74" customFormat="1" ht="48.75" customHeight="1" x14ac:dyDescent="0.25">
      <c r="B169" s="411"/>
      <c r="C169" s="412"/>
      <c r="D169" s="412"/>
      <c r="E169" s="414"/>
      <c r="F169" s="414"/>
      <c r="G169" s="380"/>
      <c r="H169" s="380"/>
      <c r="I169" s="415"/>
      <c r="J169" s="380"/>
      <c r="K169" s="376"/>
      <c r="L169" s="379"/>
      <c r="M169" s="274" t="s">
        <v>601</v>
      </c>
      <c r="N169" s="378"/>
      <c r="O169" s="409"/>
      <c r="P169" s="75"/>
    </row>
    <row r="170" spans="2:16" s="74" customFormat="1" ht="47.25" customHeight="1" x14ac:dyDescent="0.25">
      <c r="B170" s="411"/>
      <c r="C170" s="412"/>
      <c r="D170" s="412"/>
      <c r="E170" s="414"/>
      <c r="F170" s="414"/>
      <c r="G170" s="380"/>
      <c r="H170" s="380"/>
      <c r="I170" s="415"/>
      <c r="J170" s="380"/>
      <c r="K170" s="376"/>
      <c r="L170" s="379"/>
      <c r="M170" s="274" t="s">
        <v>602</v>
      </c>
      <c r="N170" s="378"/>
      <c r="O170" s="409"/>
      <c r="P170" s="75"/>
    </row>
    <row r="171" spans="2:16" s="74" customFormat="1" ht="115.5" x14ac:dyDescent="0.3">
      <c r="B171" s="276" t="s">
        <v>84</v>
      </c>
      <c r="C171" s="277">
        <v>2012</v>
      </c>
      <c r="D171" s="278">
        <v>41676</v>
      </c>
      <c r="E171" s="281" t="s">
        <v>136</v>
      </c>
      <c r="F171" s="279" t="s">
        <v>185</v>
      </c>
      <c r="G171" s="279" t="s">
        <v>235</v>
      </c>
      <c r="H171" s="281" t="s">
        <v>299</v>
      </c>
      <c r="I171" s="282" t="s">
        <v>408</v>
      </c>
      <c r="J171" s="279" t="s">
        <v>368</v>
      </c>
      <c r="K171" s="283">
        <v>41663</v>
      </c>
      <c r="L171" s="284">
        <v>42004</v>
      </c>
      <c r="M171" s="274" t="s">
        <v>559</v>
      </c>
      <c r="N171" s="298" t="s">
        <v>558</v>
      </c>
      <c r="O171" s="296"/>
      <c r="P171" s="75"/>
    </row>
    <row r="172" spans="2:16" s="74" customFormat="1" ht="116.25" customHeight="1" x14ac:dyDescent="0.25">
      <c r="B172" s="411" t="s">
        <v>85</v>
      </c>
      <c r="C172" s="412">
        <v>2012</v>
      </c>
      <c r="D172" s="413">
        <v>41676</v>
      </c>
      <c r="E172" s="414" t="s">
        <v>136</v>
      </c>
      <c r="F172" s="414" t="s">
        <v>185</v>
      </c>
      <c r="G172" s="381" t="s">
        <v>235</v>
      </c>
      <c r="H172" s="380" t="s">
        <v>300</v>
      </c>
      <c r="I172" s="380" t="s">
        <v>408</v>
      </c>
      <c r="J172" s="415" t="s">
        <v>369</v>
      </c>
      <c r="K172" s="376">
        <v>41663</v>
      </c>
      <c r="L172" s="379" t="s">
        <v>624</v>
      </c>
      <c r="M172" s="274" t="s">
        <v>634</v>
      </c>
      <c r="N172" s="377" t="s">
        <v>636</v>
      </c>
      <c r="O172" s="409"/>
      <c r="P172" s="75"/>
    </row>
    <row r="173" spans="2:16" s="74" customFormat="1" ht="63" customHeight="1" x14ac:dyDescent="0.25">
      <c r="B173" s="411"/>
      <c r="C173" s="412"/>
      <c r="D173" s="412"/>
      <c r="E173" s="414"/>
      <c r="F173" s="414"/>
      <c r="G173" s="381"/>
      <c r="H173" s="380"/>
      <c r="I173" s="380"/>
      <c r="J173" s="415"/>
      <c r="K173" s="376"/>
      <c r="L173" s="379"/>
      <c r="M173" s="274" t="s">
        <v>635</v>
      </c>
      <c r="N173" s="378"/>
      <c r="O173" s="409"/>
      <c r="P173" s="75"/>
    </row>
    <row r="174" spans="2:16" s="74" customFormat="1" ht="116.25" customHeight="1" x14ac:dyDescent="0.25">
      <c r="B174" s="411" t="s">
        <v>86</v>
      </c>
      <c r="C174" s="412">
        <v>2012</v>
      </c>
      <c r="D174" s="413">
        <v>41676</v>
      </c>
      <c r="E174" s="414" t="s">
        <v>136</v>
      </c>
      <c r="F174" s="414" t="s">
        <v>185</v>
      </c>
      <c r="G174" s="381" t="s">
        <v>236</v>
      </c>
      <c r="H174" s="381" t="s">
        <v>301</v>
      </c>
      <c r="I174" s="380" t="s">
        <v>408</v>
      </c>
      <c r="J174" s="380" t="s">
        <v>370</v>
      </c>
      <c r="K174" s="376">
        <v>41663</v>
      </c>
      <c r="L174" s="379">
        <v>42004</v>
      </c>
      <c r="M174" s="483" t="s">
        <v>603</v>
      </c>
      <c r="N174" s="417" t="s">
        <v>604</v>
      </c>
      <c r="O174" s="409"/>
      <c r="P174" s="75"/>
    </row>
    <row r="175" spans="2:16" s="74" customFormat="1" ht="80.25" customHeight="1" x14ac:dyDescent="0.25">
      <c r="B175" s="411"/>
      <c r="C175" s="412"/>
      <c r="D175" s="412"/>
      <c r="E175" s="414"/>
      <c r="F175" s="414"/>
      <c r="G175" s="381"/>
      <c r="H175" s="381"/>
      <c r="I175" s="380"/>
      <c r="J175" s="380"/>
      <c r="K175" s="376"/>
      <c r="L175" s="379"/>
      <c r="M175" s="483"/>
      <c r="N175" s="482"/>
      <c r="O175" s="409"/>
      <c r="P175" s="75"/>
    </row>
    <row r="176" spans="2:16" s="74" customFormat="1" ht="67.5" customHeight="1" x14ac:dyDescent="0.3">
      <c r="B176" s="411" t="s">
        <v>87</v>
      </c>
      <c r="C176" s="412">
        <v>2012</v>
      </c>
      <c r="D176" s="413">
        <v>41676</v>
      </c>
      <c r="E176" s="414" t="s">
        <v>136</v>
      </c>
      <c r="F176" s="414" t="s">
        <v>185</v>
      </c>
      <c r="G176" s="381" t="s">
        <v>235</v>
      </c>
      <c r="H176" s="381" t="s">
        <v>302</v>
      </c>
      <c r="I176" s="380" t="s">
        <v>408</v>
      </c>
      <c r="J176" s="381" t="s">
        <v>371</v>
      </c>
      <c r="K176" s="376">
        <v>41663</v>
      </c>
      <c r="L176" s="379">
        <v>42004</v>
      </c>
      <c r="M176" s="273" t="s">
        <v>561</v>
      </c>
      <c r="N176" s="377" t="s">
        <v>560</v>
      </c>
      <c r="O176" s="409"/>
      <c r="P176" s="75"/>
    </row>
    <row r="177" spans="2:16" s="74" customFormat="1" ht="39.75" customHeight="1" x14ac:dyDescent="0.25">
      <c r="B177" s="411"/>
      <c r="C177" s="412"/>
      <c r="D177" s="412"/>
      <c r="E177" s="414"/>
      <c r="F177" s="414"/>
      <c r="G177" s="381"/>
      <c r="H177" s="381"/>
      <c r="I177" s="380"/>
      <c r="J177" s="381"/>
      <c r="K177" s="376"/>
      <c r="L177" s="379"/>
      <c r="M177" s="274" t="s">
        <v>562</v>
      </c>
      <c r="N177" s="377"/>
      <c r="O177" s="409"/>
      <c r="P177" s="75"/>
    </row>
    <row r="178" spans="2:16" s="74" customFormat="1" ht="64.5" customHeight="1" x14ac:dyDescent="0.25">
      <c r="B178" s="411"/>
      <c r="C178" s="412"/>
      <c r="D178" s="412"/>
      <c r="E178" s="414"/>
      <c r="F178" s="414"/>
      <c r="G178" s="381"/>
      <c r="H178" s="381"/>
      <c r="I178" s="380"/>
      <c r="J178" s="381"/>
      <c r="K178" s="376"/>
      <c r="L178" s="379"/>
      <c r="M178" s="274" t="s">
        <v>563</v>
      </c>
      <c r="N178" s="378"/>
      <c r="O178" s="409"/>
      <c r="P178" s="75"/>
    </row>
    <row r="179" spans="2:16" s="74" customFormat="1" ht="49.5" customHeight="1" x14ac:dyDescent="0.25">
      <c r="B179" s="411"/>
      <c r="C179" s="412"/>
      <c r="D179" s="412"/>
      <c r="E179" s="414"/>
      <c r="F179" s="414"/>
      <c r="G179" s="381"/>
      <c r="H179" s="381"/>
      <c r="I179" s="380"/>
      <c r="J179" s="381"/>
      <c r="K179" s="376"/>
      <c r="L179" s="379"/>
      <c r="M179" s="274" t="s">
        <v>564</v>
      </c>
      <c r="N179" s="378"/>
      <c r="O179" s="409"/>
      <c r="P179" s="75"/>
    </row>
    <row r="180" spans="2:16" s="74" customFormat="1" ht="50.25" customHeight="1" x14ac:dyDescent="0.25">
      <c r="B180" s="411"/>
      <c r="C180" s="412"/>
      <c r="D180" s="412"/>
      <c r="E180" s="414"/>
      <c r="F180" s="414"/>
      <c r="G180" s="381"/>
      <c r="H180" s="381"/>
      <c r="I180" s="380"/>
      <c r="J180" s="381"/>
      <c r="K180" s="376"/>
      <c r="L180" s="379"/>
      <c r="M180" s="274" t="s">
        <v>564</v>
      </c>
      <c r="N180" s="378"/>
      <c r="O180" s="409"/>
      <c r="P180" s="75"/>
    </row>
    <row r="181" spans="2:16" s="79" customFormat="1" ht="83.25" customHeight="1" x14ac:dyDescent="0.25">
      <c r="B181" s="441" t="s">
        <v>88</v>
      </c>
      <c r="C181" s="471">
        <v>2012</v>
      </c>
      <c r="D181" s="472">
        <v>41676</v>
      </c>
      <c r="E181" s="414" t="s">
        <v>136</v>
      </c>
      <c r="F181" s="414" t="s">
        <v>185</v>
      </c>
      <c r="G181" s="380" t="s">
        <v>236</v>
      </c>
      <c r="H181" s="380" t="s">
        <v>303</v>
      </c>
      <c r="I181" s="380" t="s">
        <v>409</v>
      </c>
      <c r="J181" s="380" t="s">
        <v>372</v>
      </c>
      <c r="K181" s="376">
        <v>41663</v>
      </c>
      <c r="L181" s="379">
        <v>42004</v>
      </c>
      <c r="M181" s="274" t="s">
        <v>565</v>
      </c>
      <c r="N181" s="377" t="s">
        <v>2171</v>
      </c>
      <c r="O181" s="469"/>
      <c r="P181" s="80"/>
    </row>
    <row r="182" spans="2:16" s="79" customFormat="1" ht="49.5" customHeight="1" x14ac:dyDescent="0.25">
      <c r="B182" s="441"/>
      <c r="C182" s="471"/>
      <c r="D182" s="471"/>
      <c r="E182" s="414"/>
      <c r="F182" s="414"/>
      <c r="G182" s="380"/>
      <c r="H182" s="380"/>
      <c r="I182" s="380"/>
      <c r="J182" s="380"/>
      <c r="K182" s="376"/>
      <c r="L182" s="379"/>
      <c r="M182" s="274" t="s">
        <v>566</v>
      </c>
      <c r="N182" s="377"/>
      <c r="O182" s="469"/>
      <c r="P182" s="80"/>
    </row>
    <row r="183" spans="2:16" s="79" customFormat="1" ht="34.5" customHeight="1" x14ac:dyDescent="0.25">
      <c r="B183" s="441"/>
      <c r="C183" s="471"/>
      <c r="D183" s="471"/>
      <c r="E183" s="414"/>
      <c r="F183" s="414"/>
      <c r="G183" s="380"/>
      <c r="H183" s="380"/>
      <c r="I183" s="380"/>
      <c r="J183" s="380"/>
      <c r="K183" s="376"/>
      <c r="L183" s="379"/>
      <c r="M183" s="274" t="s">
        <v>567</v>
      </c>
      <c r="N183" s="377"/>
      <c r="O183" s="469"/>
      <c r="P183" s="80"/>
    </row>
    <row r="184" spans="2:16" s="74" customFormat="1" ht="80.25" customHeight="1" x14ac:dyDescent="0.25">
      <c r="B184" s="411" t="s">
        <v>89</v>
      </c>
      <c r="C184" s="412">
        <v>2012</v>
      </c>
      <c r="D184" s="413">
        <v>41676</v>
      </c>
      <c r="E184" s="414" t="s">
        <v>136</v>
      </c>
      <c r="F184" s="414" t="s">
        <v>185</v>
      </c>
      <c r="G184" s="381" t="s">
        <v>236</v>
      </c>
      <c r="H184" s="381" t="s">
        <v>304</v>
      </c>
      <c r="I184" s="380" t="s">
        <v>408</v>
      </c>
      <c r="J184" s="380" t="s">
        <v>373</v>
      </c>
      <c r="K184" s="376">
        <v>41663</v>
      </c>
      <c r="L184" s="379">
        <v>42004</v>
      </c>
      <c r="M184" s="274" t="s">
        <v>637</v>
      </c>
      <c r="N184" s="377" t="s">
        <v>638</v>
      </c>
      <c r="O184" s="409"/>
      <c r="P184" s="75"/>
    </row>
    <row r="185" spans="2:16" s="74" customFormat="1" ht="39.75" customHeight="1" x14ac:dyDescent="0.25">
      <c r="B185" s="411"/>
      <c r="C185" s="412"/>
      <c r="D185" s="412"/>
      <c r="E185" s="414"/>
      <c r="F185" s="414"/>
      <c r="G185" s="381"/>
      <c r="H185" s="381"/>
      <c r="I185" s="380"/>
      <c r="J185" s="380"/>
      <c r="K185" s="376"/>
      <c r="L185" s="379"/>
      <c r="M185" s="274" t="s">
        <v>635</v>
      </c>
      <c r="N185" s="378"/>
      <c r="O185" s="409"/>
      <c r="P185" s="75"/>
    </row>
    <row r="186" spans="2:16" s="74" customFormat="1" ht="65.25" customHeight="1" x14ac:dyDescent="0.25">
      <c r="B186" s="411" t="s">
        <v>90</v>
      </c>
      <c r="C186" s="412">
        <v>2012</v>
      </c>
      <c r="D186" s="413">
        <v>41676</v>
      </c>
      <c r="E186" s="414" t="s">
        <v>137</v>
      </c>
      <c r="F186" s="414" t="s">
        <v>186</v>
      </c>
      <c r="G186" s="381" t="s">
        <v>237</v>
      </c>
      <c r="H186" s="381" t="s">
        <v>305</v>
      </c>
      <c r="I186" s="380" t="s">
        <v>410</v>
      </c>
      <c r="J186" s="380" t="s">
        <v>374</v>
      </c>
      <c r="K186" s="376">
        <v>41685</v>
      </c>
      <c r="L186" s="379">
        <v>41973</v>
      </c>
      <c r="M186" s="274" t="s">
        <v>569</v>
      </c>
      <c r="N186" s="377" t="s">
        <v>568</v>
      </c>
      <c r="O186" s="409"/>
      <c r="P186" s="75"/>
    </row>
    <row r="187" spans="2:16" s="74" customFormat="1" ht="45.75" customHeight="1" x14ac:dyDescent="0.25">
      <c r="B187" s="411"/>
      <c r="C187" s="412"/>
      <c r="D187" s="412"/>
      <c r="E187" s="414"/>
      <c r="F187" s="414"/>
      <c r="G187" s="381"/>
      <c r="H187" s="381"/>
      <c r="I187" s="380"/>
      <c r="J187" s="380"/>
      <c r="K187" s="376"/>
      <c r="L187" s="379"/>
      <c r="M187" s="274" t="s">
        <v>570</v>
      </c>
      <c r="N187" s="377"/>
      <c r="O187" s="409"/>
      <c r="P187" s="75"/>
    </row>
    <row r="188" spans="2:16" s="74" customFormat="1" ht="51" customHeight="1" x14ac:dyDescent="0.25">
      <c r="B188" s="411"/>
      <c r="C188" s="412"/>
      <c r="D188" s="412"/>
      <c r="E188" s="414"/>
      <c r="F188" s="414"/>
      <c r="G188" s="381"/>
      <c r="H188" s="381"/>
      <c r="I188" s="380"/>
      <c r="J188" s="380"/>
      <c r="K188" s="376"/>
      <c r="L188" s="379"/>
      <c r="M188" s="274" t="s">
        <v>571</v>
      </c>
      <c r="N188" s="377"/>
      <c r="O188" s="409"/>
      <c r="P188" s="75"/>
    </row>
    <row r="189" spans="2:16" s="74" customFormat="1" ht="38.25" customHeight="1" x14ac:dyDescent="0.25">
      <c r="B189" s="411"/>
      <c r="C189" s="412"/>
      <c r="D189" s="412"/>
      <c r="E189" s="414"/>
      <c r="F189" s="414"/>
      <c r="G189" s="381"/>
      <c r="H189" s="381"/>
      <c r="I189" s="380"/>
      <c r="J189" s="380"/>
      <c r="K189" s="376"/>
      <c r="L189" s="379"/>
      <c r="M189" s="274" t="s">
        <v>572</v>
      </c>
      <c r="N189" s="377"/>
      <c r="O189" s="409"/>
      <c r="P189" s="75"/>
    </row>
    <row r="190" spans="2:16" s="74" customFormat="1" ht="41.25" customHeight="1" x14ac:dyDescent="0.25">
      <c r="B190" s="411"/>
      <c r="C190" s="412"/>
      <c r="D190" s="412"/>
      <c r="E190" s="414"/>
      <c r="F190" s="414"/>
      <c r="G190" s="381"/>
      <c r="H190" s="381"/>
      <c r="I190" s="380"/>
      <c r="J190" s="380"/>
      <c r="K190" s="376"/>
      <c r="L190" s="379"/>
      <c r="M190" s="274" t="s">
        <v>573</v>
      </c>
      <c r="N190" s="377"/>
      <c r="O190" s="409"/>
      <c r="P190" s="75"/>
    </row>
    <row r="191" spans="2:16" s="74" customFormat="1" ht="65.25" customHeight="1" x14ac:dyDescent="0.25">
      <c r="B191" s="411"/>
      <c r="C191" s="412"/>
      <c r="D191" s="412"/>
      <c r="E191" s="414"/>
      <c r="F191" s="414"/>
      <c r="G191" s="381"/>
      <c r="H191" s="381"/>
      <c r="I191" s="380"/>
      <c r="J191" s="380"/>
      <c r="K191" s="376"/>
      <c r="L191" s="379"/>
      <c r="M191" s="274" t="s">
        <v>574</v>
      </c>
      <c r="N191" s="377"/>
      <c r="O191" s="409"/>
      <c r="P191" s="75"/>
    </row>
    <row r="192" spans="2:16" s="74" customFormat="1" ht="73.5" customHeight="1" x14ac:dyDescent="0.25">
      <c r="B192" s="411" t="s">
        <v>91</v>
      </c>
      <c r="C192" s="412">
        <v>2012</v>
      </c>
      <c r="D192" s="413">
        <v>41676</v>
      </c>
      <c r="E192" s="414" t="s">
        <v>138</v>
      </c>
      <c r="F192" s="414" t="s">
        <v>186</v>
      </c>
      <c r="G192" s="414" t="s">
        <v>237</v>
      </c>
      <c r="H192" s="381" t="s">
        <v>305</v>
      </c>
      <c r="I192" s="380" t="s">
        <v>410</v>
      </c>
      <c r="J192" s="380" t="s">
        <v>374</v>
      </c>
      <c r="K192" s="376">
        <v>41685</v>
      </c>
      <c r="L192" s="379">
        <v>41973</v>
      </c>
      <c r="M192" s="274" t="s">
        <v>576</v>
      </c>
      <c r="N192" s="377" t="s">
        <v>575</v>
      </c>
      <c r="O192" s="409"/>
      <c r="P192" s="75"/>
    </row>
    <row r="193" spans="2:16" s="74" customFormat="1" ht="41.25" customHeight="1" x14ac:dyDescent="0.25">
      <c r="B193" s="411"/>
      <c r="C193" s="412"/>
      <c r="D193" s="412"/>
      <c r="E193" s="414"/>
      <c r="F193" s="414"/>
      <c r="G193" s="414"/>
      <c r="H193" s="381"/>
      <c r="I193" s="380"/>
      <c r="J193" s="380"/>
      <c r="K193" s="376"/>
      <c r="L193" s="379"/>
      <c r="M193" s="274" t="s">
        <v>570</v>
      </c>
      <c r="N193" s="377"/>
      <c r="O193" s="409"/>
      <c r="P193" s="75"/>
    </row>
    <row r="194" spans="2:16" s="74" customFormat="1" ht="43.5" customHeight="1" x14ac:dyDescent="0.25">
      <c r="B194" s="411"/>
      <c r="C194" s="412"/>
      <c r="D194" s="412"/>
      <c r="E194" s="414"/>
      <c r="F194" s="414"/>
      <c r="G194" s="414"/>
      <c r="H194" s="381"/>
      <c r="I194" s="380"/>
      <c r="J194" s="380"/>
      <c r="K194" s="376"/>
      <c r="L194" s="379"/>
      <c r="M194" s="274" t="s">
        <v>571</v>
      </c>
      <c r="N194" s="377"/>
      <c r="O194" s="409"/>
      <c r="P194" s="75"/>
    </row>
    <row r="195" spans="2:16" s="74" customFormat="1" ht="54" customHeight="1" x14ac:dyDescent="0.25">
      <c r="B195" s="411"/>
      <c r="C195" s="412"/>
      <c r="D195" s="412"/>
      <c r="E195" s="414"/>
      <c r="F195" s="414"/>
      <c r="G195" s="414"/>
      <c r="H195" s="381"/>
      <c r="I195" s="380"/>
      <c r="J195" s="380"/>
      <c r="K195" s="376"/>
      <c r="L195" s="379"/>
      <c r="M195" s="274" t="s">
        <v>577</v>
      </c>
      <c r="N195" s="377"/>
      <c r="O195" s="409"/>
      <c r="P195" s="75"/>
    </row>
    <row r="196" spans="2:16" s="74" customFormat="1" ht="42" customHeight="1" x14ac:dyDescent="0.25">
      <c r="B196" s="411"/>
      <c r="C196" s="412"/>
      <c r="D196" s="412"/>
      <c r="E196" s="414"/>
      <c r="F196" s="414"/>
      <c r="G196" s="414"/>
      <c r="H196" s="381"/>
      <c r="I196" s="380"/>
      <c r="J196" s="380"/>
      <c r="K196" s="376"/>
      <c r="L196" s="379"/>
      <c r="M196" s="274" t="s">
        <v>578</v>
      </c>
      <c r="N196" s="377"/>
      <c r="O196" s="409"/>
      <c r="P196" s="75"/>
    </row>
    <row r="197" spans="2:16" s="74" customFormat="1" ht="49.5" customHeight="1" x14ac:dyDescent="0.25">
      <c r="B197" s="411"/>
      <c r="C197" s="412"/>
      <c r="D197" s="412"/>
      <c r="E197" s="414"/>
      <c r="F197" s="414"/>
      <c r="G197" s="414"/>
      <c r="H197" s="381"/>
      <c r="I197" s="380"/>
      <c r="J197" s="380"/>
      <c r="K197" s="376"/>
      <c r="L197" s="379"/>
      <c r="M197" s="274" t="s">
        <v>573</v>
      </c>
      <c r="N197" s="377"/>
      <c r="O197" s="409"/>
      <c r="P197" s="75"/>
    </row>
    <row r="198" spans="2:16" s="74" customFormat="1" ht="82.5" customHeight="1" x14ac:dyDescent="0.25">
      <c r="B198" s="394" t="s">
        <v>92</v>
      </c>
      <c r="C198" s="391">
        <v>2012</v>
      </c>
      <c r="D198" s="388">
        <v>41676</v>
      </c>
      <c r="E198" s="382" t="s">
        <v>139</v>
      </c>
      <c r="F198" s="385" t="s">
        <v>187</v>
      </c>
      <c r="G198" s="382" t="s">
        <v>238</v>
      </c>
      <c r="H198" s="406" t="s">
        <v>306</v>
      </c>
      <c r="I198" s="403" t="s">
        <v>411</v>
      </c>
      <c r="J198" s="400" t="s">
        <v>375</v>
      </c>
      <c r="K198" s="370">
        <v>41685</v>
      </c>
      <c r="L198" s="367">
        <v>41973</v>
      </c>
      <c r="M198" s="274" t="s">
        <v>2347</v>
      </c>
      <c r="N198" s="358" t="s">
        <v>2394</v>
      </c>
      <c r="O198" s="397"/>
      <c r="P198" s="75"/>
    </row>
    <row r="199" spans="2:16" s="74" customFormat="1" ht="82.5" customHeight="1" x14ac:dyDescent="0.25">
      <c r="B199" s="395"/>
      <c r="C199" s="392"/>
      <c r="D199" s="389"/>
      <c r="E199" s="383"/>
      <c r="F199" s="386"/>
      <c r="G199" s="383"/>
      <c r="H199" s="407"/>
      <c r="I199" s="404"/>
      <c r="J199" s="401"/>
      <c r="K199" s="371"/>
      <c r="L199" s="368"/>
      <c r="M199" s="274" t="s">
        <v>2350</v>
      </c>
      <c r="N199" s="359"/>
      <c r="O199" s="398"/>
      <c r="P199" s="75"/>
    </row>
    <row r="200" spans="2:16" s="74" customFormat="1" ht="82.5" customHeight="1" x14ac:dyDescent="0.25">
      <c r="B200" s="395"/>
      <c r="C200" s="392"/>
      <c r="D200" s="389"/>
      <c r="E200" s="383"/>
      <c r="F200" s="386"/>
      <c r="G200" s="383"/>
      <c r="H200" s="407"/>
      <c r="I200" s="404"/>
      <c r="J200" s="401"/>
      <c r="K200" s="371"/>
      <c r="L200" s="368"/>
      <c r="M200" s="274" t="s">
        <v>2349</v>
      </c>
      <c r="N200" s="359"/>
      <c r="O200" s="398"/>
      <c r="P200" s="75"/>
    </row>
    <row r="201" spans="2:16" s="74" customFormat="1" ht="110.25" customHeight="1" x14ac:dyDescent="0.25">
      <c r="B201" s="396"/>
      <c r="C201" s="393"/>
      <c r="D201" s="390"/>
      <c r="E201" s="384"/>
      <c r="F201" s="387"/>
      <c r="G201" s="384"/>
      <c r="H201" s="408"/>
      <c r="I201" s="405"/>
      <c r="J201" s="402"/>
      <c r="K201" s="372"/>
      <c r="L201" s="369"/>
      <c r="M201" s="274" t="s">
        <v>2348</v>
      </c>
      <c r="N201" s="360"/>
      <c r="O201" s="399"/>
      <c r="P201" s="75"/>
    </row>
    <row r="202" spans="2:16" s="74" customFormat="1" ht="71.25" customHeight="1" x14ac:dyDescent="0.25">
      <c r="B202" s="411" t="s">
        <v>93</v>
      </c>
      <c r="C202" s="412">
        <v>2012</v>
      </c>
      <c r="D202" s="413">
        <v>41676</v>
      </c>
      <c r="E202" s="419" t="s">
        <v>139</v>
      </c>
      <c r="F202" s="414" t="s">
        <v>187</v>
      </c>
      <c r="G202" s="455" t="s">
        <v>238</v>
      </c>
      <c r="H202" s="455" t="s">
        <v>307</v>
      </c>
      <c r="I202" s="380" t="s">
        <v>411</v>
      </c>
      <c r="J202" s="380" t="s">
        <v>376</v>
      </c>
      <c r="K202" s="376">
        <v>41685</v>
      </c>
      <c r="L202" s="379">
        <v>41912</v>
      </c>
      <c r="M202" s="274" t="s">
        <v>579</v>
      </c>
      <c r="N202" s="377" t="s">
        <v>2395</v>
      </c>
      <c r="O202" s="410"/>
      <c r="P202" s="75"/>
    </row>
    <row r="203" spans="2:16" s="74" customFormat="1" ht="71.25" customHeight="1" x14ac:dyDescent="0.25">
      <c r="B203" s="411"/>
      <c r="C203" s="412"/>
      <c r="D203" s="413"/>
      <c r="E203" s="419"/>
      <c r="F203" s="414"/>
      <c r="G203" s="455"/>
      <c r="H203" s="455"/>
      <c r="I203" s="380"/>
      <c r="J203" s="380"/>
      <c r="K203" s="376"/>
      <c r="L203" s="379"/>
      <c r="M203" s="274" t="s">
        <v>2346</v>
      </c>
      <c r="N203" s="377"/>
      <c r="O203" s="410"/>
      <c r="P203" s="75"/>
    </row>
    <row r="204" spans="2:16" s="74" customFormat="1" ht="45" customHeight="1" x14ac:dyDescent="0.25">
      <c r="B204" s="411"/>
      <c r="C204" s="412"/>
      <c r="D204" s="412"/>
      <c r="E204" s="419"/>
      <c r="F204" s="414"/>
      <c r="G204" s="455"/>
      <c r="H204" s="455"/>
      <c r="I204" s="380"/>
      <c r="J204" s="380"/>
      <c r="K204" s="376"/>
      <c r="L204" s="379"/>
      <c r="M204" s="274" t="s">
        <v>580</v>
      </c>
      <c r="N204" s="377"/>
      <c r="O204" s="410"/>
      <c r="P204" s="75"/>
    </row>
    <row r="205" spans="2:16" s="74" customFormat="1" ht="49.5" customHeight="1" x14ac:dyDescent="0.25">
      <c r="B205" s="411"/>
      <c r="C205" s="412"/>
      <c r="D205" s="412"/>
      <c r="E205" s="419"/>
      <c r="F205" s="414"/>
      <c r="G205" s="455"/>
      <c r="H205" s="455"/>
      <c r="I205" s="380"/>
      <c r="J205" s="380"/>
      <c r="K205" s="376"/>
      <c r="L205" s="379"/>
      <c r="M205" s="274" t="s">
        <v>581</v>
      </c>
      <c r="N205" s="377"/>
      <c r="O205" s="410"/>
      <c r="P205" s="75"/>
    </row>
    <row r="206" spans="2:16" s="74" customFormat="1" ht="72" customHeight="1" x14ac:dyDescent="0.25">
      <c r="B206" s="411" t="s">
        <v>94</v>
      </c>
      <c r="C206" s="412">
        <v>2012</v>
      </c>
      <c r="D206" s="413">
        <v>41676</v>
      </c>
      <c r="E206" s="419" t="s">
        <v>140</v>
      </c>
      <c r="F206" s="414" t="s">
        <v>186</v>
      </c>
      <c r="G206" s="381" t="s">
        <v>237</v>
      </c>
      <c r="H206" s="381" t="s">
        <v>305</v>
      </c>
      <c r="I206" s="380" t="s">
        <v>410</v>
      </c>
      <c r="J206" s="380" t="s">
        <v>374</v>
      </c>
      <c r="K206" s="376">
        <v>41685</v>
      </c>
      <c r="L206" s="379">
        <v>41973</v>
      </c>
      <c r="M206" s="274" t="s">
        <v>582</v>
      </c>
      <c r="N206" s="377" t="s">
        <v>575</v>
      </c>
      <c r="O206" s="409"/>
      <c r="P206" s="75"/>
    </row>
    <row r="207" spans="2:16" s="74" customFormat="1" ht="52.5" customHeight="1" x14ac:dyDescent="0.25">
      <c r="B207" s="411"/>
      <c r="C207" s="412"/>
      <c r="D207" s="412"/>
      <c r="E207" s="419"/>
      <c r="F207" s="414"/>
      <c r="G207" s="381"/>
      <c r="H207" s="381"/>
      <c r="I207" s="380"/>
      <c r="J207" s="380"/>
      <c r="K207" s="376"/>
      <c r="L207" s="379"/>
      <c r="M207" s="274" t="s">
        <v>570</v>
      </c>
      <c r="N207" s="377"/>
      <c r="O207" s="409"/>
      <c r="P207" s="75"/>
    </row>
    <row r="208" spans="2:16" s="74" customFormat="1" ht="50.25" customHeight="1" x14ac:dyDescent="0.25">
      <c r="B208" s="411"/>
      <c r="C208" s="412"/>
      <c r="D208" s="412"/>
      <c r="E208" s="419"/>
      <c r="F208" s="414"/>
      <c r="G208" s="381"/>
      <c r="H208" s="381"/>
      <c r="I208" s="380"/>
      <c r="J208" s="380"/>
      <c r="K208" s="376"/>
      <c r="L208" s="379"/>
      <c r="M208" s="274" t="s">
        <v>583</v>
      </c>
      <c r="N208" s="377"/>
      <c r="O208" s="409"/>
      <c r="P208" s="75"/>
    </row>
    <row r="209" spans="1:16" s="74" customFormat="1" ht="41.25" customHeight="1" x14ac:dyDescent="0.25">
      <c r="B209" s="411"/>
      <c r="C209" s="412"/>
      <c r="D209" s="412"/>
      <c r="E209" s="419"/>
      <c r="F209" s="414"/>
      <c r="G209" s="381"/>
      <c r="H209" s="381"/>
      <c r="I209" s="380"/>
      <c r="J209" s="380"/>
      <c r="K209" s="376"/>
      <c r="L209" s="379"/>
      <c r="M209" s="274" t="s">
        <v>577</v>
      </c>
      <c r="N209" s="377"/>
      <c r="O209" s="409"/>
      <c r="P209" s="75"/>
    </row>
    <row r="210" spans="1:16" s="74" customFormat="1" ht="41.25" customHeight="1" x14ac:dyDescent="0.25">
      <c r="B210" s="411"/>
      <c r="C210" s="412"/>
      <c r="D210" s="412"/>
      <c r="E210" s="419"/>
      <c r="F210" s="414"/>
      <c r="G210" s="381"/>
      <c r="H210" s="381"/>
      <c r="I210" s="380"/>
      <c r="J210" s="380"/>
      <c r="K210" s="376"/>
      <c r="L210" s="379"/>
      <c r="M210" s="274" t="s">
        <v>584</v>
      </c>
      <c r="N210" s="377"/>
      <c r="O210" s="409"/>
      <c r="P210" s="75"/>
    </row>
    <row r="211" spans="1:16" s="74" customFormat="1" ht="39.75" customHeight="1" x14ac:dyDescent="0.25">
      <c r="B211" s="411"/>
      <c r="C211" s="412"/>
      <c r="D211" s="412"/>
      <c r="E211" s="419"/>
      <c r="F211" s="414"/>
      <c r="G211" s="381"/>
      <c r="H211" s="381"/>
      <c r="I211" s="380"/>
      <c r="J211" s="380"/>
      <c r="K211" s="376"/>
      <c r="L211" s="379"/>
      <c r="M211" s="274" t="s">
        <v>578</v>
      </c>
      <c r="N211" s="377"/>
      <c r="O211" s="409"/>
      <c r="P211" s="75"/>
    </row>
    <row r="212" spans="1:16" s="74" customFormat="1" ht="60.75" customHeight="1" x14ac:dyDescent="0.25">
      <c r="A212" s="81"/>
      <c r="B212" s="411" t="s">
        <v>95</v>
      </c>
      <c r="C212" s="412">
        <v>2012</v>
      </c>
      <c r="D212" s="413">
        <v>41676</v>
      </c>
      <c r="E212" s="419" t="s">
        <v>141</v>
      </c>
      <c r="F212" s="414" t="s">
        <v>162</v>
      </c>
      <c r="G212" s="381" t="s">
        <v>212</v>
      </c>
      <c r="H212" s="381" t="s">
        <v>264</v>
      </c>
      <c r="I212" s="380" t="s">
        <v>390</v>
      </c>
      <c r="J212" s="381" t="s">
        <v>334</v>
      </c>
      <c r="K212" s="376">
        <v>41640</v>
      </c>
      <c r="L212" s="379">
        <v>42004</v>
      </c>
      <c r="M212" s="274" t="s">
        <v>585</v>
      </c>
      <c r="N212" s="377" t="s">
        <v>438</v>
      </c>
      <c r="O212" s="468"/>
      <c r="P212" s="75"/>
    </row>
    <row r="213" spans="1:16" s="74" customFormat="1" ht="30.75" customHeight="1" x14ac:dyDescent="0.25">
      <c r="B213" s="411"/>
      <c r="C213" s="412"/>
      <c r="D213" s="412"/>
      <c r="E213" s="419"/>
      <c r="F213" s="414"/>
      <c r="G213" s="381"/>
      <c r="H213" s="381"/>
      <c r="I213" s="380"/>
      <c r="J213" s="381"/>
      <c r="K213" s="376"/>
      <c r="L213" s="379"/>
      <c r="M213" s="274" t="s">
        <v>586</v>
      </c>
      <c r="N213" s="377"/>
      <c r="O213" s="468"/>
      <c r="P213" s="75"/>
    </row>
    <row r="214" spans="1:16" s="74" customFormat="1" ht="42.75" customHeight="1" x14ac:dyDescent="0.25">
      <c r="B214" s="411"/>
      <c r="C214" s="412"/>
      <c r="D214" s="412"/>
      <c r="E214" s="419"/>
      <c r="F214" s="414"/>
      <c r="G214" s="381"/>
      <c r="H214" s="381"/>
      <c r="I214" s="380"/>
      <c r="J214" s="381"/>
      <c r="K214" s="376"/>
      <c r="L214" s="379"/>
      <c r="M214" s="274" t="s">
        <v>587</v>
      </c>
      <c r="N214" s="377"/>
      <c r="O214" s="468"/>
      <c r="P214" s="75"/>
    </row>
    <row r="215" spans="1:16" s="74" customFormat="1" ht="50.25" customHeight="1" x14ac:dyDescent="0.25">
      <c r="B215" s="411"/>
      <c r="C215" s="412"/>
      <c r="D215" s="412"/>
      <c r="E215" s="419"/>
      <c r="F215" s="414"/>
      <c r="G215" s="381"/>
      <c r="H215" s="381"/>
      <c r="I215" s="380"/>
      <c r="J215" s="381"/>
      <c r="K215" s="376"/>
      <c r="L215" s="379"/>
      <c r="M215" s="274" t="s">
        <v>588</v>
      </c>
      <c r="N215" s="377"/>
      <c r="O215" s="468"/>
      <c r="P215" s="75"/>
    </row>
    <row r="216" spans="1:16" s="74" customFormat="1" ht="76.5" customHeight="1" x14ac:dyDescent="0.25">
      <c r="B216" s="411" t="s">
        <v>96</v>
      </c>
      <c r="C216" s="412">
        <v>2012</v>
      </c>
      <c r="D216" s="413">
        <v>41676</v>
      </c>
      <c r="E216" s="414" t="s">
        <v>142</v>
      </c>
      <c r="F216" s="414" t="s">
        <v>188</v>
      </c>
      <c r="G216" s="381" t="s">
        <v>239</v>
      </c>
      <c r="H216" s="414" t="s">
        <v>308</v>
      </c>
      <c r="I216" s="380" t="s">
        <v>412</v>
      </c>
      <c r="J216" s="381" t="s">
        <v>377</v>
      </c>
      <c r="K216" s="376">
        <v>41680</v>
      </c>
      <c r="L216" s="379">
        <v>41759</v>
      </c>
      <c r="M216" s="274" t="s">
        <v>643</v>
      </c>
      <c r="N216" s="377" t="s">
        <v>650</v>
      </c>
      <c r="O216" s="410" t="s">
        <v>2172</v>
      </c>
      <c r="P216" s="75"/>
    </row>
    <row r="217" spans="1:16" s="74" customFormat="1" ht="42" customHeight="1" x14ac:dyDescent="0.25">
      <c r="B217" s="411"/>
      <c r="C217" s="412"/>
      <c r="D217" s="412"/>
      <c r="E217" s="414"/>
      <c r="F217" s="414"/>
      <c r="G217" s="381"/>
      <c r="H217" s="414"/>
      <c r="I217" s="380"/>
      <c r="J217" s="381"/>
      <c r="K217" s="376"/>
      <c r="L217" s="379"/>
      <c r="M217" s="274" t="s">
        <v>644</v>
      </c>
      <c r="N217" s="377"/>
      <c r="O217" s="410"/>
      <c r="P217" s="75"/>
    </row>
    <row r="218" spans="1:16" s="74" customFormat="1" ht="41.25" customHeight="1" x14ac:dyDescent="0.25">
      <c r="B218" s="411"/>
      <c r="C218" s="412"/>
      <c r="D218" s="412"/>
      <c r="E218" s="414"/>
      <c r="F218" s="414"/>
      <c r="G218" s="381"/>
      <c r="H218" s="414"/>
      <c r="I218" s="380"/>
      <c r="J218" s="381"/>
      <c r="K218" s="376"/>
      <c r="L218" s="379"/>
      <c r="M218" s="274" t="s">
        <v>651</v>
      </c>
      <c r="N218" s="377"/>
      <c r="O218" s="410"/>
      <c r="P218" s="75"/>
    </row>
    <row r="219" spans="1:16" s="74" customFormat="1" ht="105.75" customHeight="1" x14ac:dyDescent="0.25">
      <c r="A219" s="478"/>
      <c r="B219" s="411" t="s">
        <v>97</v>
      </c>
      <c r="C219" s="412">
        <v>2012</v>
      </c>
      <c r="D219" s="413">
        <v>41676</v>
      </c>
      <c r="E219" s="414" t="s">
        <v>142</v>
      </c>
      <c r="F219" s="418" t="s">
        <v>189</v>
      </c>
      <c r="G219" s="381" t="s">
        <v>240</v>
      </c>
      <c r="H219" s="414" t="s">
        <v>309</v>
      </c>
      <c r="I219" s="380" t="s">
        <v>412</v>
      </c>
      <c r="J219" s="381" t="s">
        <v>378</v>
      </c>
      <c r="K219" s="376">
        <v>41640</v>
      </c>
      <c r="L219" s="379">
        <v>41988</v>
      </c>
      <c r="M219" s="417" t="s">
        <v>589</v>
      </c>
      <c r="N219" s="377" t="s">
        <v>2173</v>
      </c>
      <c r="O219" s="409"/>
      <c r="P219" s="75"/>
    </row>
    <row r="220" spans="1:16" s="74" customFormat="1" ht="15.75" thickBot="1" x14ac:dyDescent="0.3">
      <c r="A220" s="478"/>
      <c r="B220" s="456"/>
      <c r="C220" s="457"/>
      <c r="D220" s="457"/>
      <c r="E220" s="458"/>
      <c r="F220" s="459"/>
      <c r="G220" s="460"/>
      <c r="H220" s="458"/>
      <c r="I220" s="461"/>
      <c r="J220" s="460"/>
      <c r="K220" s="463"/>
      <c r="L220" s="464"/>
      <c r="M220" s="465"/>
      <c r="N220" s="466"/>
      <c r="O220" s="467"/>
      <c r="P220" s="75"/>
    </row>
    <row r="221" spans="1:16" s="19" customFormat="1" ht="16.5" x14ac:dyDescent="0.25">
      <c r="A221" s="61"/>
      <c r="B221" s="62"/>
      <c r="C221" s="63"/>
      <c r="D221" s="94"/>
      <c r="E221" s="64"/>
      <c r="F221" s="65"/>
      <c r="G221" s="66"/>
      <c r="H221" s="66"/>
      <c r="I221" s="67"/>
      <c r="J221" s="66"/>
      <c r="K221" s="68"/>
      <c r="L221" s="69"/>
      <c r="M221" s="70"/>
      <c r="N221" s="71"/>
      <c r="O221" s="72"/>
      <c r="P221" s="26"/>
    </row>
    <row r="222" spans="1:16" s="19" customFormat="1" ht="16.5" x14ac:dyDescent="0.25">
      <c r="A222" s="61"/>
      <c r="B222" s="62"/>
      <c r="C222" s="63"/>
      <c r="D222" s="94"/>
      <c r="E222" s="64"/>
      <c r="F222" s="65"/>
      <c r="G222" s="66"/>
      <c r="H222" s="66"/>
      <c r="I222" s="67"/>
      <c r="J222" s="66"/>
      <c r="K222" s="68"/>
      <c r="L222" s="69"/>
      <c r="M222" s="70"/>
      <c r="N222" s="71"/>
      <c r="O222" s="72"/>
      <c r="P222" s="26"/>
    </row>
    <row r="223" spans="1:16" x14ac:dyDescent="0.25">
      <c r="B223" s="6"/>
      <c r="C223" s="15"/>
      <c r="D223" s="6"/>
      <c r="E223" s="13"/>
      <c r="F223" s="440"/>
      <c r="G223" s="440"/>
      <c r="H223" s="440"/>
      <c r="I223" s="440"/>
      <c r="J223" s="6"/>
      <c r="K223" s="439" t="s">
        <v>2174</v>
      </c>
      <c r="L223" s="439"/>
      <c r="M223" s="439"/>
      <c r="N223" s="439"/>
      <c r="O223" s="9"/>
    </row>
    <row r="224" spans="1:16" ht="16.5" x14ac:dyDescent="0.25">
      <c r="B224" s="12"/>
      <c r="C224" s="15"/>
      <c r="D224" s="6"/>
      <c r="E224" s="13"/>
      <c r="F224" s="11"/>
      <c r="G224" s="11"/>
      <c r="H224" s="11"/>
      <c r="I224" s="17"/>
      <c r="J224" s="6"/>
      <c r="K224" s="11"/>
      <c r="L224" s="11"/>
      <c r="M224" s="11"/>
      <c r="N224" s="23"/>
      <c r="O224" s="9"/>
    </row>
    <row r="225" spans="2:15" x14ac:dyDescent="0.25">
      <c r="B225" s="6"/>
      <c r="C225" s="15"/>
      <c r="D225" s="6"/>
      <c r="E225" s="13"/>
      <c r="F225" s="454"/>
      <c r="G225" s="454"/>
      <c r="H225" s="454"/>
      <c r="I225" s="454"/>
      <c r="J225" s="6"/>
      <c r="K225" s="445" t="s">
        <v>16</v>
      </c>
      <c r="L225" s="445"/>
      <c r="M225" s="445"/>
      <c r="N225" s="445"/>
      <c r="O225" s="9"/>
    </row>
    <row r="226" spans="2:15" ht="15.75" thickBot="1" x14ac:dyDescent="0.3">
      <c r="B226" s="10"/>
      <c r="C226" s="73"/>
      <c r="D226" s="10"/>
      <c r="E226" s="14"/>
      <c r="F226" s="453"/>
      <c r="G226" s="453"/>
      <c r="H226" s="453"/>
      <c r="I226" s="453"/>
      <c r="J226" s="10"/>
      <c r="K226" s="446" t="s">
        <v>17</v>
      </c>
      <c r="L226" s="446"/>
      <c r="M226" s="446"/>
      <c r="N226" s="446"/>
      <c r="O226" s="8"/>
    </row>
    <row r="227" spans="2:15" x14ac:dyDescent="0.25">
      <c r="B227" s="447" t="s">
        <v>2175</v>
      </c>
      <c r="C227" s="448"/>
      <c r="D227" s="448"/>
      <c r="E227" s="448"/>
      <c r="F227" s="448"/>
      <c r="G227" s="448"/>
      <c r="H227" s="448"/>
      <c r="I227" s="448"/>
      <c r="J227" s="448"/>
      <c r="K227" s="448"/>
      <c r="L227" s="448"/>
      <c r="M227" s="448"/>
      <c r="N227" s="448"/>
      <c r="O227" s="449"/>
    </row>
    <row r="228" spans="2:15" x14ac:dyDescent="0.25">
      <c r="B228" s="450" t="s">
        <v>2176</v>
      </c>
      <c r="C228" s="451"/>
      <c r="D228" s="451"/>
      <c r="E228" s="451"/>
      <c r="F228" s="451"/>
      <c r="G228" s="451"/>
      <c r="H228" s="451"/>
      <c r="I228" s="451"/>
      <c r="J228" s="451"/>
      <c r="K228" s="451"/>
      <c r="L228" s="451"/>
      <c r="M228" s="451"/>
      <c r="N228" s="451"/>
      <c r="O228" s="452"/>
    </row>
    <row r="229" spans="2:15" ht="15.75" thickBot="1" x14ac:dyDescent="0.3">
      <c r="B229" s="442" t="s">
        <v>2177</v>
      </c>
      <c r="C229" s="443"/>
      <c r="D229" s="443"/>
      <c r="E229" s="443"/>
      <c r="F229" s="443"/>
      <c r="G229" s="443"/>
      <c r="H229" s="443"/>
      <c r="I229" s="443"/>
      <c r="J229" s="443"/>
      <c r="K229" s="443"/>
      <c r="L229" s="443"/>
      <c r="M229" s="443"/>
      <c r="N229" s="443"/>
      <c r="O229" s="444"/>
    </row>
    <row r="230" spans="2:15" ht="15.75" thickTop="1" x14ac:dyDescent="0.25">
      <c r="B230" s="95" t="s">
        <v>2181</v>
      </c>
    </row>
  </sheetData>
  <mergeCells count="737">
    <mergeCell ref="A219:A220"/>
    <mergeCell ref="C61:C62"/>
    <mergeCell ref="D61:D62"/>
    <mergeCell ref="E61:E62"/>
    <mergeCell ref="N108:N109"/>
    <mergeCell ref="O108:O109"/>
    <mergeCell ref="L108:L109"/>
    <mergeCell ref="K108:K109"/>
    <mergeCell ref="J108:J109"/>
    <mergeCell ref="I108:I109"/>
    <mergeCell ref="H108:H109"/>
    <mergeCell ref="G108:G109"/>
    <mergeCell ref="B108:B109"/>
    <mergeCell ref="C108:C109"/>
    <mergeCell ref="D108:D109"/>
    <mergeCell ref="E108:E109"/>
    <mergeCell ref="F108:F109"/>
    <mergeCell ref="K174:K175"/>
    <mergeCell ref="L174:L175"/>
    <mergeCell ref="N174:N175"/>
    <mergeCell ref="M174:M175"/>
    <mergeCell ref="O174:O175"/>
    <mergeCell ref="K166:K170"/>
    <mergeCell ref="L166:L170"/>
    <mergeCell ref="B172:B173"/>
    <mergeCell ref="N172:N173"/>
    <mergeCell ref="P11:P12"/>
    <mergeCell ref="B11:B12"/>
    <mergeCell ref="C11:C12"/>
    <mergeCell ref="D11:D12"/>
    <mergeCell ref="E11:E12"/>
    <mergeCell ref="F11:F12"/>
    <mergeCell ref="G11:G12"/>
    <mergeCell ref="H11:H12"/>
    <mergeCell ref="I11:I12"/>
    <mergeCell ref="J11:J12"/>
    <mergeCell ref="P50:P53"/>
    <mergeCell ref="B54:B55"/>
    <mergeCell ref="C54:C55"/>
    <mergeCell ref="D54:D55"/>
    <mergeCell ref="E54:E55"/>
    <mergeCell ref="F54:F55"/>
    <mergeCell ref="N61:N62"/>
    <mergeCell ref="O61:O62"/>
    <mergeCell ref="B61:B62"/>
    <mergeCell ref="F61:F62"/>
    <mergeCell ref="B51:B53"/>
    <mergeCell ref="C51:C53"/>
    <mergeCell ref="B174:B175"/>
    <mergeCell ref="F174:F175"/>
    <mergeCell ref="C174:C175"/>
    <mergeCell ref="D174:D175"/>
    <mergeCell ref="E174:E175"/>
    <mergeCell ref="G174:G175"/>
    <mergeCell ref="H174:H175"/>
    <mergeCell ref="I174:I175"/>
    <mergeCell ref="J174:J175"/>
    <mergeCell ref="B166:B170"/>
    <mergeCell ref="C166:C170"/>
    <mergeCell ref="D166:D170"/>
    <mergeCell ref="E166:E170"/>
    <mergeCell ref="F166:F170"/>
    <mergeCell ref="G166:G170"/>
    <mergeCell ref="J166:J170"/>
    <mergeCell ref="B164:B165"/>
    <mergeCell ref="C164:C165"/>
    <mergeCell ref="D164:D165"/>
    <mergeCell ref="E164:E165"/>
    <mergeCell ref="F164:F165"/>
    <mergeCell ref="G164:G165"/>
    <mergeCell ref="H164:H165"/>
    <mergeCell ref="I164:I165"/>
    <mergeCell ref="J164:J165"/>
    <mergeCell ref="B162:B163"/>
    <mergeCell ref="H162:H163"/>
    <mergeCell ref="I162:I163"/>
    <mergeCell ref="J162:J163"/>
    <mergeCell ref="K162:K163"/>
    <mergeCell ref="C157:C158"/>
    <mergeCell ref="C162:C163"/>
    <mergeCell ref="D162:D163"/>
    <mergeCell ref="B157:B158"/>
    <mergeCell ref="B160:B161"/>
    <mergeCell ref="F160:F161"/>
    <mergeCell ref="G160:G161"/>
    <mergeCell ref="H160:H161"/>
    <mergeCell ref="I160:I161"/>
    <mergeCell ref="E162:E163"/>
    <mergeCell ref="F162:F163"/>
    <mergeCell ref="G162:G163"/>
    <mergeCell ref="I147:I150"/>
    <mergeCell ref="J147:J150"/>
    <mergeCell ref="K147:K150"/>
    <mergeCell ref="F157:F158"/>
    <mergeCell ref="G157:G158"/>
    <mergeCell ref="H157:H158"/>
    <mergeCell ref="E157:E158"/>
    <mergeCell ref="D157:D158"/>
    <mergeCell ref="K160:K161"/>
    <mergeCell ref="D160:D161"/>
    <mergeCell ref="E160:E161"/>
    <mergeCell ref="J157:J158"/>
    <mergeCell ref="K157:K158"/>
    <mergeCell ref="I152:I154"/>
    <mergeCell ref="I157:I158"/>
    <mergeCell ref="J160:J161"/>
    <mergeCell ref="C181:C183"/>
    <mergeCell ref="D181:D183"/>
    <mergeCell ref="E181:E183"/>
    <mergeCell ref="C147:C150"/>
    <mergeCell ref="D147:D150"/>
    <mergeCell ref="E147:E150"/>
    <mergeCell ref="F147:F150"/>
    <mergeCell ref="G147:G150"/>
    <mergeCell ref="H147:H150"/>
    <mergeCell ref="C160:C161"/>
    <mergeCell ref="D172:D173"/>
    <mergeCell ref="C172:C173"/>
    <mergeCell ref="G176:G180"/>
    <mergeCell ref="F176:F180"/>
    <mergeCell ref="E176:E180"/>
    <mergeCell ref="H172:H173"/>
    <mergeCell ref="G172:G173"/>
    <mergeCell ref="F172:F173"/>
    <mergeCell ref="E172:E173"/>
    <mergeCell ref="C152:C154"/>
    <mergeCell ref="H152:H154"/>
    <mergeCell ref="G152:G154"/>
    <mergeCell ref="F152:F154"/>
    <mergeCell ref="N66:N69"/>
    <mergeCell ref="E66:E69"/>
    <mergeCell ref="D66:D69"/>
    <mergeCell ref="C66:C69"/>
    <mergeCell ref="I70:I73"/>
    <mergeCell ref="O67:O69"/>
    <mergeCell ref="O63:O64"/>
    <mergeCell ref="L74:L76"/>
    <mergeCell ref="K74:K76"/>
    <mergeCell ref="J74:J76"/>
    <mergeCell ref="I74:I76"/>
    <mergeCell ref="O70:O73"/>
    <mergeCell ref="N70:N73"/>
    <mergeCell ref="M72:M73"/>
    <mergeCell ref="J70:J73"/>
    <mergeCell ref="G70:G73"/>
    <mergeCell ref="N74:N76"/>
    <mergeCell ref="O74:O76"/>
    <mergeCell ref="N164:N165"/>
    <mergeCell ref="K212:K215"/>
    <mergeCell ref="J212:J215"/>
    <mergeCell ref="I212:I215"/>
    <mergeCell ref="I206:I211"/>
    <mergeCell ref="J206:J211"/>
    <mergeCell ref="N192:N197"/>
    <mergeCell ref="O192:O197"/>
    <mergeCell ref="N202:N205"/>
    <mergeCell ref="O166:O170"/>
    <mergeCell ref="N166:N170"/>
    <mergeCell ref="K192:K197"/>
    <mergeCell ref="J192:J197"/>
    <mergeCell ref="I192:I197"/>
    <mergeCell ref="N184:N185"/>
    <mergeCell ref="O184:O185"/>
    <mergeCell ref="O176:O180"/>
    <mergeCell ref="O181:O183"/>
    <mergeCell ref="I181:I183"/>
    <mergeCell ref="I166:I170"/>
    <mergeCell ref="J181:J183"/>
    <mergeCell ref="K181:K183"/>
    <mergeCell ref="J184:J185"/>
    <mergeCell ref="K184:K185"/>
    <mergeCell ref="O157:O158"/>
    <mergeCell ref="N160:N161"/>
    <mergeCell ref="L162:L163"/>
    <mergeCell ref="N162:N163"/>
    <mergeCell ref="L157:L158"/>
    <mergeCell ref="N157:N158"/>
    <mergeCell ref="L160:L161"/>
    <mergeCell ref="K219:K220"/>
    <mergeCell ref="L219:L220"/>
    <mergeCell ref="M219:M220"/>
    <mergeCell ref="N219:N220"/>
    <mergeCell ref="O219:O220"/>
    <mergeCell ref="K206:K211"/>
    <mergeCell ref="L206:L211"/>
    <mergeCell ref="N206:N211"/>
    <mergeCell ref="O206:O211"/>
    <mergeCell ref="N212:N215"/>
    <mergeCell ref="O216:O218"/>
    <mergeCell ref="O212:O215"/>
    <mergeCell ref="L212:L215"/>
    <mergeCell ref="O202:O205"/>
    <mergeCell ref="L202:L205"/>
    <mergeCell ref="K202:K205"/>
    <mergeCell ref="L192:L197"/>
    <mergeCell ref="B219:B220"/>
    <mergeCell ref="C219:C220"/>
    <mergeCell ref="D219:D220"/>
    <mergeCell ref="E219:E220"/>
    <mergeCell ref="F219:F220"/>
    <mergeCell ref="G219:G220"/>
    <mergeCell ref="H219:H220"/>
    <mergeCell ref="I219:I220"/>
    <mergeCell ref="J219:J220"/>
    <mergeCell ref="D212:D215"/>
    <mergeCell ref="C212:C215"/>
    <mergeCell ref="B206:B211"/>
    <mergeCell ref="C206:C211"/>
    <mergeCell ref="D206:D211"/>
    <mergeCell ref="E206:E211"/>
    <mergeCell ref="F206:F211"/>
    <mergeCell ref="G206:G211"/>
    <mergeCell ref="H206:H211"/>
    <mergeCell ref="B212:B215"/>
    <mergeCell ref="H212:H215"/>
    <mergeCell ref="G212:G215"/>
    <mergeCell ref="F212:F215"/>
    <mergeCell ref="E212:E215"/>
    <mergeCell ref="B202:B205"/>
    <mergeCell ref="C202:C205"/>
    <mergeCell ref="D202:D205"/>
    <mergeCell ref="E202:E205"/>
    <mergeCell ref="F202:F205"/>
    <mergeCell ref="G202:G205"/>
    <mergeCell ref="H202:H205"/>
    <mergeCell ref="I202:I205"/>
    <mergeCell ref="J202:J205"/>
    <mergeCell ref="H192:H197"/>
    <mergeCell ref="G192:G197"/>
    <mergeCell ref="F192:F197"/>
    <mergeCell ref="O186:O191"/>
    <mergeCell ref="L186:L191"/>
    <mergeCell ref="K186:K191"/>
    <mergeCell ref="J186:J191"/>
    <mergeCell ref="I186:I191"/>
    <mergeCell ref="H186:H191"/>
    <mergeCell ref="G186:G191"/>
    <mergeCell ref="F186:F191"/>
    <mergeCell ref="E186:E191"/>
    <mergeCell ref="E23:E28"/>
    <mergeCell ref="D23:D28"/>
    <mergeCell ref="C23:C28"/>
    <mergeCell ref="N19:N22"/>
    <mergeCell ref="E192:E197"/>
    <mergeCell ref="D192:D197"/>
    <mergeCell ref="C192:C197"/>
    <mergeCell ref="B192:B197"/>
    <mergeCell ref="B186:B191"/>
    <mergeCell ref="N186:N191"/>
    <mergeCell ref="D186:D191"/>
    <mergeCell ref="C186:C191"/>
    <mergeCell ref="B176:B180"/>
    <mergeCell ref="N176:N180"/>
    <mergeCell ref="D176:D180"/>
    <mergeCell ref="C176:C180"/>
    <mergeCell ref="B181:B183"/>
    <mergeCell ref="N181:N183"/>
    <mergeCell ref="L181:L183"/>
    <mergeCell ref="B63:B64"/>
    <mergeCell ref="N63:N64"/>
    <mergeCell ref="B57:B60"/>
    <mergeCell ref="C83:C84"/>
    <mergeCell ref="E7:E10"/>
    <mergeCell ref="D7:D10"/>
    <mergeCell ref="C7:C10"/>
    <mergeCell ref="C13:C17"/>
    <mergeCell ref="B13:B17"/>
    <mergeCell ref="D13:D17"/>
    <mergeCell ref="N13:N17"/>
    <mergeCell ref="O13:O17"/>
    <mergeCell ref="L13:L17"/>
    <mergeCell ref="K13:K17"/>
    <mergeCell ref="J13:J17"/>
    <mergeCell ref="I13:I17"/>
    <mergeCell ref="H13:H17"/>
    <mergeCell ref="G13:G17"/>
    <mergeCell ref="F13:F17"/>
    <mergeCell ref="E13:E17"/>
    <mergeCell ref="K11:K12"/>
    <mergeCell ref="L11:L12"/>
    <mergeCell ref="N11:N12"/>
    <mergeCell ref="O11:O12"/>
    <mergeCell ref="J18:J21"/>
    <mergeCell ref="I18:I21"/>
    <mergeCell ref="H57:H60"/>
    <mergeCell ref="B229:O229"/>
    <mergeCell ref="K225:N225"/>
    <mergeCell ref="K226:N226"/>
    <mergeCell ref="B227:O227"/>
    <mergeCell ref="B228:O228"/>
    <mergeCell ref="F226:I226"/>
    <mergeCell ref="F225:I225"/>
    <mergeCell ref="B31:B34"/>
    <mergeCell ref="H18:H21"/>
    <mergeCell ref="G18:G21"/>
    <mergeCell ref="F18:F21"/>
    <mergeCell ref="E18:E21"/>
    <mergeCell ref="N23:N28"/>
    <mergeCell ref="O23:O28"/>
    <mergeCell ref="B23:B28"/>
    <mergeCell ref="L23:L28"/>
    <mergeCell ref="K23:K28"/>
    <mergeCell ref="J23:J28"/>
    <mergeCell ref="I23:I28"/>
    <mergeCell ref="H23:H28"/>
    <mergeCell ref="G23:G28"/>
    <mergeCell ref="F23:F28"/>
    <mergeCell ref="O40:O42"/>
    <mergeCell ref="K40:K42"/>
    <mergeCell ref="B1:O2"/>
    <mergeCell ref="B3:O3"/>
    <mergeCell ref="B4:O4"/>
    <mergeCell ref="B5:G5"/>
    <mergeCell ref="K223:N223"/>
    <mergeCell ref="F223:I223"/>
    <mergeCell ref="L7:L10"/>
    <mergeCell ref="K7:K10"/>
    <mergeCell ref="B7:B10"/>
    <mergeCell ref="N7:N10"/>
    <mergeCell ref="O7:O10"/>
    <mergeCell ref="J7:J10"/>
    <mergeCell ref="I7:I10"/>
    <mergeCell ref="H7:H10"/>
    <mergeCell ref="G7:G10"/>
    <mergeCell ref="F7:F10"/>
    <mergeCell ref="O18:O22"/>
    <mergeCell ref="B18:B21"/>
    <mergeCell ref="C18:C21"/>
    <mergeCell ref="D18:D21"/>
    <mergeCell ref="L18:L21"/>
    <mergeCell ref="K18:K21"/>
    <mergeCell ref="D45:D49"/>
    <mergeCell ref="C45:C49"/>
    <mergeCell ref="N31:N34"/>
    <mergeCell ref="O31:O34"/>
    <mergeCell ref="G31:G34"/>
    <mergeCell ref="F31:F34"/>
    <mergeCell ref="E31:E34"/>
    <mergeCell ref="D31:D34"/>
    <mergeCell ref="C31:C34"/>
    <mergeCell ref="L31:L34"/>
    <mergeCell ref="K31:K34"/>
    <mergeCell ref="J31:J34"/>
    <mergeCell ref="I31:I34"/>
    <mergeCell ref="H31:H34"/>
    <mergeCell ref="N37:N39"/>
    <mergeCell ref="O37:O39"/>
    <mergeCell ref="N40:N42"/>
    <mergeCell ref="L37:L39"/>
    <mergeCell ref="K37:K39"/>
    <mergeCell ref="O45:O49"/>
    <mergeCell ref="N45:N49"/>
    <mergeCell ref="D40:D42"/>
    <mergeCell ref="E40:E42"/>
    <mergeCell ref="O91:O96"/>
    <mergeCell ref="N80:N82"/>
    <mergeCell ref="O80:O82"/>
    <mergeCell ref="N85:N89"/>
    <mergeCell ref="G80:G82"/>
    <mergeCell ref="O85:O89"/>
    <mergeCell ref="L51:L53"/>
    <mergeCell ref="K70:K73"/>
    <mergeCell ref="L70:L73"/>
    <mergeCell ref="O77:O79"/>
    <mergeCell ref="N77:N79"/>
    <mergeCell ref="N51:N53"/>
    <mergeCell ref="I83:I84"/>
    <mergeCell ref="J83:J84"/>
    <mergeCell ref="K83:K84"/>
    <mergeCell ref="L83:L84"/>
    <mergeCell ref="N83:N84"/>
    <mergeCell ref="O83:O84"/>
    <mergeCell ref="J54:J55"/>
    <mergeCell ref="K54:K55"/>
    <mergeCell ref="O57:O60"/>
    <mergeCell ref="N54:N56"/>
    <mergeCell ref="O54:O56"/>
    <mergeCell ref="N57:N60"/>
    <mergeCell ref="L105:L107"/>
    <mergeCell ref="N102:N104"/>
    <mergeCell ref="O102:O104"/>
    <mergeCell ref="G102:G104"/>
    <mergeCell ref="H102:H104"/>
    <mergeCell ref="I102:I104"/>
    <mergeCell ref="J102:J104"/>
    <mergeCell ref="K102:K104"/>
    <mergeCell ref="K105:K107"/>
    <mergeCell ref="J105:J107"/>
    <mergeCell ref="N105:N107"/>
    <mergeCell ref="O105:O107"/>
    <mergeCell ref="L102:L104"/>
    <mergeCell ref="B37:B39"/>
    <mergeCell ref="C37:C39"/>
    <mergeCell ref="D37:D39"/>
    <mergeCell ref="E37:E39"/>
    <mergeCell ref="F37:F39"/>
    <mergeCell ref="B80:B82"/>
    <mergeCell ref="H80:H82"/>
    <mergeCell ref="C70:C73"/>
    <mergeCell ref="D70:D73"/>
    <mergeCell ref="E70:E73"/>
    <mergeCell ref="E77:E79"/>
    <mergeCell ref="B70:B73"/>
    <mergeCell ref="F70:F73"/>
    <mergeCell ref="C77:C79"/>
    <mergeCell ref="D77:D79"/>
    <mergeCell ref="B77:B79"/>
    <mergeCell ref="H63:H64"/>
    <mergeCell ref="G63:G64"/>
    <mergeCell ref="F63:F64"/>
    <mergeCell ref="E63:E64"/>
    <mergeCell ref="D63:D64"/>
    <mergeCell ref="C63:C64"/>
    <mergeCell ref="G57:G60"/>
    <mergeCell ref="F57:F60"/>
    <mergeCell ref="D112:D115"/>
    <mergeCell ref="C112:C115"/>
    <mergeCell ref="B112:B115"/>
    <mergeCell ref="I112:I115"/>
    <mergeCell ref="H112:H115"/>
    <mergeCell ref="G112:G115"/>
    <mergeCell ref="F112:F115"/>
    <mergeCell ref="E112:E115"/>
    <mergeCell ref="B105:B107"/>
    <mergeCell ref="I105:I107"/>
    <mergeCell ref="D105:D107"/>
    <mergeCell ref="E105:E107"/>
    <mergeCell ref="F105:F107"/>
    <mergeCell ref="G105:G107"/>
    <mergeCell ref="H105:H107"/>
    <mergeCell ref="C105:C107"/>
    <mergeCell ref="B66:B69"/>
    <mergeCell ref="J63:J64"/>
    <mergeCell ref="I63:I64"/>
    <mergeCell ref="H66:H69"/>
    <mergeCell ref="G66:G69"/>
    <mergeCell ref="F66:F69"/>
    <mergeCell ref="I91:I96"/>
    <mergeCell ref="B40:B42"/>
    <mergeCell ref="C40:C42"/>
    <mergeCell ref="D85:D89"/>
    <mergeCell ref="B74:B76"/>
    <mergeCell ref="C74:C76"/>
    <mergeCell ref="D74:D76"/>
    <mergeCell ref="E74:E76"/>
    <mergeCell ref="F74:F76"/>
    <mergeCell ref="D83:D84"/>
    <mergeCell ref="D80:D82"/>
    <mergeCell ref="H83:H84"/>
    <mergeCell ref="D51:D53"/>
    <mergeCell ref="E51:E53"/>
    <mergeCell ref="F51:F53"/>
    <mergeCell ref="J51:J53"/>
    <mergeCell ref="I51:I53"/>
    <mergeCell ref="E57:E60"/>
    <mergeCell ref="D102:D104"/>
    <mergeCell ref="J37:J39"/>
    <mergeCell ref="I37:I39"/>
    <mergeCell ref="H37:H39"/>
    <mergeCell ref="G37:G39"/>
    <mergeCell ref="L66:L69"/>
    <mergeCell ref="K66:K69"/>
    <mergeCell ref="H70:H71"/>
    <mergeCell ref="C80:C82"/>
    <mergeCell ref="L80:L82"/>
    <mergeCell ref="D57:D60"/>
    <mergeCell ref="C57:C60"/>
    <mergeCell ref="J66:J69"/>
    <mergeCell ref="I66:I69"/>
    <mergeCell ref="L63:L64"/>
    <mergeCell ref="K63:K64"/>
    <mergeCell ref="K51:K53"/>
    <mergeCell ref="I54:I55"/>
    <mergeCell ref="H51:H53"/>
    <mergeCell ref="G51:G53"/>
    <mergeCell ref="G54:G55"/>
    <mergeCell ref="H54:H55"/>
    <mergeCell ref="F40:F42"/>
    <mergeCell ref="G40:G42"/>
    <mergeCell ref="H40:H42"/>
    <mergeCell ref="I40:I42"/>
    <mergeCell ref="J40:J42"/>
    <mergeCell ref="L40:L42"/>
    <mergeCell ref="B45:B49"/>
    <mergeCell ref="L45:L49"/>
    <mergeCell ref="K45:K49"/>
    <mergeCell ref="J45:J49"/>
    <mergeCell ref="I45:I49"/>
    <mergeCell ref="H45:H49"/>
    <mergeCell ref="G45:G49"/>
    <mergeCell ref="F45:F49"/>
    <mergeCell ref="E45:E49"/>
    <mergeCell ref="O124:O126"/>
    <mergeCell ref="F124:F126"/>
    <mergeCell ref="G124:G126"/>
    <mergeCell ref="O112:O115"/>
    <mergeCell ref="N112:N115"/>
    <mergeCell ref="L112:L115"/>
    <mergeCell ref="K112:K115"/>
    <mergeCell ref="J112:J115"/>
    <mergeCell ref="N121:N122"/>
    <mergeCell ref="O121:O122"/>
    <mergeCell ref="L124:L126"/>
    <mergeCell ref="K116:K117"/>
    <mergeCell ref="L116:L117"/>
    <mergeCell ref="N116:N117"/>
    <mergeCell ref="N118:N120"/>
    <mergeCell ref="K118:K119"/>
    <mergeCell ref="L118:L119"/>
    <mergeCell ref="O116:O117"/>
    <mergeCell ref="O118:O120"/>
    <mergeCell ref="K80:K82"/>
    <mergeCell ref="J80:J82"/>
    <mergeCell ref="I80:I82"/>
    <mergeCell ref="E83:E84"/>
    <mergeCell ref="F83:F84"/>
    <mergeCell ref="G83:G84"/>
    <mergeCell ref="L77:L79"/>
    <mergeCell ref="K77:K79"/>
    <mergeCell ref="J77:J79"/>
    <mergeCell ref="I77:I79"/>
    <mergeCell ref="H77:H79"/>
    <mergeCell ref="G77:G79"/>
    <mergeCell ref="F77:F79"/>
    <mergeCell ref="F80:F82"/>
    <mergeCell ref="E80:E82"/>
    <mergeCell ref="L85:L89"/>
    <mergeCell ref="C102:C104"/>
    <mergeCell ref="B91:B96"/>
    <mergeCell ref="C91:C96"/>
    <mergeCell ref="B85:B89"/>
    <mergeCell ref="C85:C89"/>
    <mergeCell ref="G85:G89"/>
    <mergeCell ref="H85:H89"/>
    <mergeCell ref="I85:I89"/>
    <mergeCell ref="J85:J89"/>
    <mergeCell ref="J91:J96"/>
    <mergeCell ref="H91:H96"/>
    <mergeCell ref="G91:G96"/>
    <mergeCell ref="F91:F96"/>
    <mergeCell ref="E91:E96"/>
    <mergeCell ref="D91:D96"/>
    <mergeCell ref="F97:F101"/>
    <mergeCell ref="E97:E101"/>
    <mergeCell ref="D97:D101"/>
    <mergeCell ref="C97:C101"/>
    <mergeCell ref="B97:B101"/>
    <mergeCell ref="E102:E104"/>
    <mergeCell ref="F102:F104"/>
    <mergeCell ref="B102:B104"/>
    <mergeCell ref="B83:B84"/>
    <mergeCell ref="E85:E89"/>
    <mergeCell ref="F85:F89"/>
    <mergeCell ref="H74:H76"/>
    <mergeCell ref="G74:G76"/>
    <mergeCell ref="O128:O130"/>
    <mergeCell ref="K128:K130"/>
    <mergeCell ref="J128:J130"/>
    <mergeCell ref="K143:K146"/>
    <mergeCell ref="L143:L146"/>
    <mergeCell ref="N143:N146"/>
    <mergeCell ref="O143:O146"/>
    <mergeCell ref="B138:B142"/>
    <mergeCell ref="L138:L142"/>
    <mergeCell ref="N138:N142"/>
    <mergeCell ref="O138:O142"/>
    <mergeCell ref="K138:K142"/>
    <mergeCell ref="J138:J142"/>
    <mergeCell ref="I138:I142"/>
    <mergeCell ref="H138:H142"/>
    <mergeCell ref="G138:G142"/>
    <mergeCell ref="F138:F142"/>
    <mergeCell ref="E138:E142"/>
    <mergeCell ref="D138:D142"/>
    <mergeCell ref="C138:C142"/>
    <mergeCell ref="B133:B136"/>
    <mergeCell ref="C133:C136"/>
    <mergeCell ref="D133:D136"/>
    <mergeCell ref="B128:B130"/>
    <mergeCell ref="M155:M156"/>
    <mergeCell ref="N155:N156"/>
    <mergeCell ref="O155:O156"/>
    <mergeCell ref="B143:B146"/>
    <mergeCell ref="H143:H146"/>
    <mergeCell ref="C143:C146"/>
    <mergeCell ref="D143:D146"/>
    <mergeCell ref="E143:E146"/>
    <mergeCell ref="F143:F146"/>
    <mergeCell ref="G143:G146"/>
    <mergeCell ref="I143:I146"/>
    <mergeCell ref="J143:J146"/>
    <mergeCell ref="L147:L150"/>
    <mergeCell ref="N147:N150"/>
    <mergeCell ref="O147:O150"/>
    <mergeCell ref="L152:L154"/>
    <mergeCell ref="K152:K154"/>
    <mergeCell ref="J152:J154"/>
    <mergeCell ref="B152:B154"/>
    <mergeCell ref="N151:N154"/>
    <mergeCell ref="O151:O154"/>
    <mergeCell ref="B147:B150"/>
    <mergeCell ref="E152:E154"/>
    <mergeCell ref="D152:D154"/>
    <mergeCell ref="H116:H117"/>
    <mergeCell ref="I116:I117"/>
    <mergeCell ref="J116:J117"/>
    <mergeCell ref="P121:P122"/>
    <mergeCell ref="B121:B122"/>
    <mergeCell ref="C121:C122"/>
    <mergeCell ref="D121:D122"/>
    <mergeCell ref="E121:E122"/>
    <mergeCell ref="F121:F122"/>
    <mergeCell ref="G121:G122"/>
    <mergeCell ref="H121:H122"/>
    <mergeCell ref="I121:I122"/>
    <mergeCell ref="J121:J122"/>
    <mergeCell ref="K121:K122"/>
    <mergeCell ref="L121:L122"/>
    <mergeCell ref="F128:F130"/>
    <mergeCell ref="E128:E130"/>
    <mergeCell ref="D128:D130"/>
    <mergeCell ref="B116:B117"/>
    <mergeCell ref="C116:C117"/>
    <mergeCell ref="D116:D117"/>
    <mergeCell ref="E116:E117"/>
    <mergeCell ref="F116:F117"/>
    <mergeCell ref="G116:G117"/>
    <mergeCell ref="C124:C126"/>
    <mergeCell ref="D124:D126"/>
    <mergeCell ref="E124:E126"/>
    <mergeCell ref="K133:K136"/>
    <mergeCell ref="C128:C130"/>
    <mergeCell ref="G133:G136"/>
    <mergeCell ref="H133:H136"/>
    <mergeCell ref="I133:I136"/>
    <mergeCell ref="J133:J136"/>
    <mergeCell ref="L133:L136"/>
    <mergeCell ref="N133:N136"/>
    <mergeCell ref="B118:B119"/>
    <mergeCell ref="C118:C119"/>
    <mergeCell ref="D118:D119"/>
    <mergeCell ref="E118:E119"/>
    <mergeCell ref="F118:F119"/>
    <mergeCell ref="G118:G119"/>
    <mergeCell ref="H118:H119"/>
    <mergeCell ref="I118:I119"/>
    <mergeCell ref="J118:J119"/>
    <mergeCell ref="N128:N130"/>
    <mergeCell ref="B124:B126"/>
    <mergeCell ref="H124:H126"/>
    <mergeCell ref="I124:I126"/>
    <mergeCell ref="J124:J126"/>
    <mergeCell ref="K124:K126"/>
    <mergeCell ref="L128:L130"/>
    <mergeCell ref="I128:I130"/>
    <mergeCell ref="H128:H130"/>
    <mergeCell ref="G128:G130"/>
    <mergeCell ref="N124:N126"/>
    <mergeCell ref="E133:E136"/>
    <mergeCell ref="F133:F136"/>
    <mergeCell ref="L184:L185"/>
    <mergeCell ref="K164:K165"/>
    <mergeCell ref="L164:L165"/>
    <mergeCell ref="F181:F183"/>
    <mergeCell ref="G181:G183"/>
    <mergeCell ref="L172:L173"/>
    <mergeCell ref="K172:K173"/>
    <mergeCell ref="J172:J173"/>
    <mergeCell ref="I172:I173"/>
    <mergeCell ref="L176:L180"/>
    <mergeCell ref="K176:K180"/>
    <mergeCell ref="J176:J180"/>
    <mergeCell ref="I176:I180"/>
    <mergeCell ref="H181:H183"/>
    <mergeCell ref="H166:H170"/>
    <mergeCell ref="H176:H180"/>
    <mergeCell ref="O133:O136"/>
    <mergeCell ref="O164:O165"/>
    <mergeCell ref="O160:O163"/>
    <mergeCell ref="K216:K218"/>
    <mergeCell ref="L216:L218"/>
    <mergeCell ref="N216:N218"/>
    <mergeCell ref="B216:B218"/>
    <mergeCell ref="C216:C218"/>
    <mergeCell ref="D216:D218"/>
    <mergeCell ref="E216:E218"/>
    <mergeCell ref="F216:F218"/>
    <mergeCell ref="G216:G218"/>
    <mergeCell ref="H216:H218"/>
    <mergeCell ref="I216:I218"/>
    <mergeCell ref="J216:J218"/>
    <mergeCell ref="O172:O173"/>
    <mergeCell ref="B184:B185"/>
    <mergeCell ref="C184:C185"/>
    <mergeCell ref="D184:D185"/>
    <mergeCell ref="E184:E185"/>
    <mergeCell ref="F184:F185"/>
    <mergeCell ref="G184:G185"/>
    <mergeCell ref="H184:H185"/>
    <mergeCell ref="I184:I185"/>
    <mergeCell ref="G198:G201"/>
    <mergeCell ref="F198:F201"/>
    <mergeCell ref="E198:E201"/>
    <mergeCell ref="D198:D201"/>
    <mergeCell ref="C198:C201"/>
    <mergeCell ref="B198:B201"/>
    <mergeCell ref="O198:O201"/>
    <mergeCell ref="N198:N201"/>
    <mergeCell ref="L198:L201"/>
    <mergeCell ref="K198:K201"/>
    <mergeCell ref="J198:J201"/>
    <mergeCell ref="I198:I201"/>
    <mergeCell ref="H198:H201"/>
    <mergeCell ref="O50:O53"/>
    <mergeCell ref="N97:N101"/>
    <mergeCell ref="O97:O101"/>
    <mergeCell ref="L97:L101"/>
    <mergeCell ref="K97:K101"/>
    <mergeCell ref="J97:J101"/>
    <mergeCell ref="I97:I101"/>
    <mergeCell ref="H97:H101"/>
    <mergeCell ref="G97:G101"/>
    <mergeCell ref="K85:K89"/>
    <mergeCell ref="N91:N96"/>
    <mergeCell ref="L91:L96"/>
    <mergeCell ref="K91:K96"/>
    <mergeCell ref="L57:L60"/>
    <mergeCell ref="K57:K60"/>
    <mergeCell ref="J57:J60"/>
    <mergeCell ref="I57:I60"/>
    <mergeCell ref="G61:G62"/>
    <mergeCell ref="H61:H62"/>
    <mergeCell ref="I61:I62"/>
    <mergeCell ref="J61:J62"/>
    <mergeCell ref="K61:K62"/>
    <mergeCell ref="L61:L62"/>
    <mergeCell ref="L54:L5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320"/>
  <sheetViews>
    <sheetView topLeftCell="B9" zoomScale="80" zoomScaleNormal="80" workbookViewId="0">
      <selection activeCell="F8" sqref="F8:F12"/>
    </sheetView>
  </sheetViews>
  <sheetFormatPr baseColWidth="10" defaultRowHeight="15" x14ac:dyDescent="0.25"/>
  <cols>
    <col min="1" max="1" width="2.42578125" style="5" hidden="1" customWidth="1"/>
    <col min="2" max="2" width="16.42578125" style="27" customWidth="1"/>
    <col min="3" max="3" width="25.85546875" style="27" customWidth="1"/>
    <col min="4" max="4" width="19.7109375" style="46" customWidth="1"/>
    <col min="5" max="5" width="44.42578125" style="47" customWidth="1"/>
    <col min="6" max="6" width="52.28515625" style="48" customWidth="1"/>
    <col min="7" max="7" width="31.7109375" style="47" bestFit="1" customWidth="1"/>
    <col min="8" max="8" width="30.28515625" style="18" customWidth="1"/>
    <col min="9" max="9" width="21" style="5" customWidth="1"/>
    <col min="10" max="10" width="24" style="5" customWidth="1"/>
    <col min="11" max="11" width="15.7109375" style="5" bestFit="1" customWidth="1"/>
    <col min="12" max="12" width="14.42578125" style="5" bestFit="1" customWidth="1"/>
    <col min="13" max="13" width="56.140625" style="18" customWidth="1"/>
    <col min="14" max="14" width="84.42578125" style="24" customWidth="1"/>
    <col min="15" max="15" width="72.7109375" style="5" customWidth="1"/>
    <col min="16" max="16384" width="11.42578125" style="5"/>
  </cols>
  <sheetData>
    <row r="1" spans="1:15" ht="15.75" thickBot="1" x14ac:dyDescent="0.3">
      <c r="B1" s="29"/>
      <c r="C1" s="29"/>
      <c r="D1" s="30"/>
      <c r="E1" s="31"/>
      <c r="F1" s="32"/>
      <c r="G1" s="31"/>
      <c r="H1" s="13"/>
      <c r="I1" s="6"/>
      <c r="J1" s="6"/>
      <c r="K1" s="6"/>
      <c r="L1" s="6"/>
      <c r="M1" s="13"/>
      <c r="N1" s="21"/>
      <c r="O1" s="6"/>
    </row>
    <row r="2" spans="1:15" ht="15.75" customHeight="1" x14ac:dyDescent="0.25">
      <c r="B2" s="489" t="s">
        <v>0</v>
      </c>
      <c r="C2" s="490"/>
      <c r="D2" s="491"/>
      <c r="E2" s="491"/>
      <c r="F2" s="491"/>
      <c r="G2" s="491"/>
      <c r="H2" s="491"/>
      <c r="I2" s="491"/>
      <c r="J2" s="491"/>
      <c r="K2" s="491"/>
      <c r="L2" s="491"/>
      <c r="M2" s="491"/>
      <c r="N2" s="491"/>
      <c r="O2" s="492"/>
    </row>
    <row r="3" spans="1:15" ht="26.25" customHeight="1" thickBot="1" x14ac:dyDescent="0.3">
      <c r="B3" s="493"/>
      <c r="C3" s="494"/>
      <c r="D3" s="494"/>
      <c r="E3" s="494"/>
      <c r="F3" s="494"/>
      <c r="G3" s="494"/>
      <c r="H3" s="494"/>
      <c r="I3" s="494"/>
      <c r="J3" s="494"/>
      <c r="K3" s="494"/>
      <c r="L3" s="494"/>
      <c r="M3" s="494"/>
      <c r="N3" s="494"/>
      <c r="O3" s="495"/>
    </row>
    <row r="4" spans="1:15" ht="26.25" customHeight="1" thickBot="1" x14ac:dyDescent="0.3">
      <c r="B4" s="496" t="s">
        <v>652</v>
      </c>
      <c r="C4" s="497"/>
      <c r="D4" s="498"/>
      <c r="E4" s="498"/>
      <c r="F4" s="498"/>
      <c r="G4" s="498"/>
      <c r="H4" s="498"/>
      <c r="I4" s="498"/>
      <c r="J4" s="498"/>
      <c r="K4" s="498"/>
      <c r="L4" s="498"/>
      <c r="M4" s="498"/>
      <c r="N4" s="498"/>
      <c r="O4" s="499"/>
    </row>
    <row r="5" spans="1:15" ht="26.25" customHeight="1" thickBot="1" x14ac:dyDescent="0.3">
      <c r="B5" s="496" t="s">
        <v>2182</v>
      </c>
      <c r="C5" s="497"/>
      <c r="D5" s="498"/>
      <c r="E5" s="498"/>
      <c r="F5" s="498"/>
      <c r="G5" s="498"/>
      <c r="H5" s="498"/>
      <c r="I5" s="498"/>
      <c r="J5" s="498"/>
      <c r="K5" s="498"/>
      <c r="L5" s="498"/>
      <c r="M5" s="498"/>
      <c r="N5" s="498"/>
      <c r="O5" s="499"/>
    </row>
    <row r="6" spans="1:15" ht="29.25" customHeight="1" thickBot="1" x14ac:dyDescent="0.3">
      <c r="B6" s="500" t="s">
        <v>653</v>
      </c>
      <c r="C6" s="501"/>
      <c r="D6" s="501"/>
      <c r="E6" s="501"/>
      <c r="F6" s="501"/>
      <c r="G6" s="501"/>
      <c r="H6" s="501" t="s">
        <v>654</v>
      </c>
      <c r="I6" s="501"/>
      <c r="J6" s="4"/>
      <c r="K6" s="4"/>
      <c r="L6" s="4"/>
      <c r="M6" s="4"/>
      <c r="N6" s="22"/>
      <c r="O6" s="8"/>
    </row>
    <row r="7" spans="1:15" ht="69" customHeight="1" x14ac:dyDescent="0.25">
      <c r="B7" s="102" t="s">
        <v>2</v>
      </c>
      <c r="C7" s="103" t="s">
        <v>3</v>
      </c>
      <c r="D7" s="104" t="s">
        <v>4</v>
      </c>
      <c r="E7" s="105" t="s">
        <v>5</v>
      </c>
      <c r="F7" s="105" t="s">
        <v>6</v>
      </c>
      <c r="G7" s="105" t="s">
        <v>7</v>
      </c>
      <c r="H7" s="105" t="s">
        <v>8</v>
      </c>
      <c r="I7" s="105" t="s">
        <v>9</v>
      </c>
      <c r="J7" s="105" t="s">
        <v>10</v>
      </c>
      <c r="K7" s="105" t="s">
        <v>11</v>
      </c>
      <c r="L7" s="105" t="s">
        <v>12</v>
      </c>
      <c r="M7" s="103" t="s">
        <v>13</v>
      </c>
      <c r="N7" s="103" t="s">
        <v>14</v>
      </c>
      <c r="O7" s="107" t="s">
        <v>15</v>
      </c>
    </row>
    <row r="8" spans="1:15" s="74" customFormat="1" ht="53.25" customHeight="1" x14ac:dyDescent="0.25">
      <c r="A8" s="176"/>
      <c r="B8" s="484" t="s">
        <v>19</v>
      </c>
      <c r="C8" s="485">
        <v>2014</v>
      </c>
      <c r="D8" s="486">
        <v>42353</v>
      </c>
      <c r="E8" s="487" t="s">
        <v>655</v>
      </c>
      <c r="F8" s="487" t="s">
        <v>656</v>
      </c>
      <c r="G8" s="487" t="s">
        <v>657</v>
      </c>
      <c r="H8" s="485" t="s">
        <v>658</v>
      </c>
      <c r="I8" s="488" t="s">
        <v>659</v>
      </c>
      <c r="J8" s="485" t="s">
        <v>660</v>
      </c>
      <c r="K8" s="486">
        <v>42373</v>
      </c>
      <c r="L8" s="486">
        <v>42444</v>
      </c>
      <c r="M8" s="200" t="s">
        <v>661</v>
      </c>
      <c r="N8" s="487" t="s">
        <v>2183</v>
      </c>
      <c r="O8" s="503"/>
    </row>
    <row r="9" spans="1:15" s="74" customFormat="1" ht="58.5" customHeight="1" x14ac:dyDescent="0.25">
      <c r="A9" s="176"/>
      <c r="B9" s="484"/>
      <c r="C9" s="485"/>
      <c r="D9" s="486"/>
      <c r="E9" s="487"/>
      <c r="F9" s="487"/>
      <c r="G9" s="487"/>
      <c r="H9" s="485"/>
      <c r="I9" s="488"/>
      <c r="J9" s="485"/>
      <c r="K9" s="486"/>
      <c r="L9" s="486"/>
      <c r="M9" s="178" t="s">
        <v>662</v>
      </c>
      <c r="N9" s="487"/>
      <c r="O9" s="503"/>
    </row>
    <row r="10" spans="1:15" s="74" customFormat="1" ht="73.5" customHeight="1" x14ac:dyDescent="0.25">
      <c r="A10" s="176"/>
      <c r="B10" s="484"/>
      <c r="C10" s="485"/>
      <c r="D10" s="486"/>
      <c r="E10" s="487"/>
      <c r="F10" s="487"/>
      <c r="G10" s="487"/>
      <c r="H10" s="178" t="s">
        <v>663</v>
      </c>
      <c r="I10" s="488"/>
      <c r="J10" s="260" t="s">
        <v>664</v>
      </c>
      <c r="K10" s="486"/>
      <c r="L10" s="486"/>
      <c r="M10" s="178" t="s">
        <v>665</v>
      </c>
      <c r="N10" s="487"/>
      <c r="O10" s="503"/>
    </row>
    <row r="11" spans="1:15" s="74" customFormat="1" ht="30.75" customHeight="1" x14ac:dyDescent="0.25">
      <c r="A11" s="176"/>
      <c r="B11" s="484"/>
      <c r="C11" s="485"/>
      <c r="D11" s="486"/>
      <c r="E11" s="487"/>
      <c r="F11" s="487"/>
      <c r="G11" s="487"/>
      <c r="H11" s="178" t="s">
        <v>666</v>
      </c>
      <c r="I11" s="488"/>
      <c r="J11" s="488" t="s">
        <v>667</v>
      </c>
      <c r="K11" s="486"/>
      <c r="L11" s="486"/>
      <c r="M11" s="178" t="s">
        <v>668</v>
      </c>
      <c r="N11" s="487"/>
      <c r="O11" s="503"/>
    </row>
    <row r="12" spans="1:15" s="74" customFormat="1" ht="71.25" customHeight="1" x14ac:dyDescent="0.25">
      <c r="A12" s="176"/>
      <c r="B12" s="484"/>
      <c r="C12" s="485"/>
      <c r="D12" s="486"/>
      <c r="E12" s="487"/>
      <c r="F12" s="487"/>
      <c r="G12" s="487"/>
      <c r="H12" s="178" t="s">
        <v>669</v>
      </c>
      <c r="I12" s="488"/>
      <c r="J12" s="488"/>
      <c r="K12" s="486"/>
      <c r="L12" s="486"/>
      <c r="M12" s="178" t="s">
        <v>670</v>
      </c>
      <c r="N12" s="487"/>
      <c r="O12" s="503"/>
    </row>
    <row r="13" spans="1:15" s="74" customFormat="1" ht="138" customHeight="1" x14ac:dyDescent="0.25">
      <c r="A13" s="176"/>
      <c r="B13" s="179" t="s">
        <v>20</v>
      </c>
      <c r="C13" s="164">
        <v>2014</v>
      </c>
      <c r="D13" s="232">
        <v>42353</v>
      </c>
      <c r="E13" s="181" t="s">
        <v>671</v>
      </c>
      <c r="F13" s="181" t="s">
        <v>656</v>
      </c>
      <c r="G13" s="181" t="s">
        <v>672</v>
      </c>
      <c r="H13" s="178" t="s">
        <v>673</v>
      </c>
      <c r="I13" s="178" t="s">
        <v>659</v>
      </c>
      <c r="J13" s="178" t="s">
        <v>674</v>
      </c>
      <c r="K13" s="199">
        <v>42373</v>
      </c>
      <c r="L13" s="199">
        <v>42444</v>
      </c>
      <c r="M13" s="233" t="s">
        <v>675</v>
      </c>
      <c r="N13" s="181" t="s">
        <v>2184</v>
      </c>
      <c r="O13" s="183" t="s">
        <v>2185</v>
      </c>
    </row>
    <row r="14" spans="1:15" s="74" customFormat="1" ht="75.75" customHeight="1" x14ac:dyDescent="0.25">
      <c r="A14" s="176"/>
      <c r="B14" s="484" t="s">
        <v>21</v>
      </c>
      <c r="C14" s="485">
        <v>2014</v>
      </c>
      <c r="D14" s="486">
        <v>42353</v>
      </c>
      <c r="E14" s="487" t="s">
        <v>676</v>
      </c>
      <c r="F14" s="487" t="s">
        <v>677</v>
      </c>
      <c r="G14" s="487" t="s">
        <v>678</v>
      </c>
      <c r="H14" s="488" t="s">
        <v>678</v>
      </c>
      <c r="I14" s="488" t="s">
        <v>659</v>
      </c>
      <c r="J14" s="488" t="s">
        <v>679</v>
      </c>
      <c r="K14" s="504">
        <v>42436</v>
      </c>
      <c r="L14" s="504">
        <v>42704</v>
      </c>
      <c r="M14" s="200" t="s">
        <v>680</v>
      </c>
      <c r="N14" s="487" t="s">
        <v>2186</v>
      </c>
      <c r="O14" s="502"/>
    </row>
    <row r="15" spans="1:15" s="74" customFormat="1" ht="108.75" customHeight="1" x14ac:dyDescent="0.25">
      <c r="A15" s="176"/>
      <c r="B15" s="484"/>
      <c r="C15" s="485"/>
      <c r="D15" s="486"/>
      <c r="E15" s="487"/>
      <c r="F15" s="487"/>
      <c r="G15" s="487"/>
      <c r="H15" s="488"/>
      <c r="I15" s="488"/>
      <c r="J15" s="488"/>
      <c r="K15" s="504"/>
      <c r="L15" s="504"/>
      <c r="M15" s="178" t="s">
        <v>681</v>
      </c>
      <c r="N15" s="487"/>
      <c r="O15" s="502"/>
    </row>
    <row r="16" spans="1:15" s="74" customFormat="1" ht="126" customHeight="1" x14ac:dyDescent="0.25">
      <c r="A16" s="176"/>
      <c r="B16" s="484"/>
      <c r="C16" s="485"/>
      <c r="D16" s="486"/>
      <c r="E16" s="487"/>
      <c r="F16" s="487"/>
      <c r="G16" s="487"/>
      <c r="H16" s="488"/>
      <c r="I16" s="488"/>
      <c r="J16" s="488"/>
      <c r="K16" s="504"/>
      <c r="L16" s="504"/>
      <c r="M16" s="178" t="s">
        <v>682</v>
      </c>
      <c r="N16" s="487"/>
      <c r="O16" s="502"/>
    </row>
    <row r="17" spans="1:15" s="74" customFormat="1" ht="69.75" customHeight="1" x14ac:dyDescent="0.25">
      <c r="A17" s="176"/>
      <c r="B17" s="484" t="s">
        <v>683</v>
      </c>
      <c r="C17" s="485">
        <v>2014</v>
      </c>
      <c r="D17" s="486">
        <v>42353</v>
      </c>
      <c r="E17" s="487" t="s">
        <v>671</v>
      </c>
      <c r="F17" s="487" t="s">
        <v>677</v>
      </c>
      <c r="G17" s="487" t="s">
        <v>684</v>
      </c>
      <c r="H17" s="488" t="s">
        <v>685</v>
      </c>
      <c r="I17" s="488" t="s">
        <v>659</v>
      </c>
      <c r="J17" s="488" t="s">
        <v>686</v>
      </c>
      <c r="K17" s="504">
        <v>42389</v>
      </c>
      <c r="L17" s="504">
        <v>42643</v>
      </c>
      <c r="M17" s="200" t="s">
        <v>687</v>
      </c>
      <c r="N17" s="487" t="s">
        <v>2326</v>
      </c>
      <c r="O17" s="503"/>
    </row>
    <row r="18" spans="1:15" s="74" customFormat="1" ht="99" customHeight="1" x14ac:dyDescent="0.25">
      <c r="A18" s="176"/>
      <c r="B18" s="484"/>
      <c r="C18" s="485"/>
      <c r="D18" s="486"/>
      <c r="E18" s="487"/>
      <c r="F18" s="487"/>
      <c r="G18" s="487"/>
      <c r="H18" s="488"/>
      <c r="I18" s="488"/>
      <c r="J18" s="488"/>
      <c r="K18" s="504"/>
      <c r="L18" s="504"/>
      <c r="M18" s="178" t="s">
        <v>688</v>
      </c>
      <c r="N18" s="487"/>
      <c r="O18" s="503"/>
    </row>
    <row r="19" spans="1:15" s="74" customFormat="1" ht="37.5" customHeight="1" x14ac:dyDescent="0.25">
      <c r="A19" s="176"/>
      <c r="B19" s="484"/>
      <c r="C19" s="485"/>
      <c r="D19" s="486"/>
      <c r="E19" s="487"/>
      <c r="F19" s="487"/>
      <c r="G19" s="487"/>
      <c r="H19" s="488"/>
      <c r="I19" s="488"/>
      <c r="J19" s="488"/>
      <c r="K19" s="504"/>
      <c r="L19" s="504"/>
      <c r="M19" s="178" t="s">
        <v>689</v>
      </c>
      <c r="N19" s="487"/>
      <c r="O19" s="503"/>
    </row>
    <row r="20" spans="1:15" s="74" customFormat="1" ht="73.5" customHeight="1" x14ac:dyDescent="0.25">
      <c r="A20" s="176"/>
      <c r="B20" s="484"/>
      <c r="C20" s="485"/>
      <c r="D20" s="486"/>
      <c r="E20" s="487"/>
      <c r="F20" s="487"/>
      <c r="G20" s="487"/>
      <c r="H20" s="488"/>
      <c r="I20" s="488"/>
      <c r="J20" s="488"/>
      <c r="K20" s="504"/>
      <c r="L20" s="504"/>
      <c r="M20" s="178" t="s">
        <v>690</v>
      </c>
      <c r="N20" s="487"/>
      <c r="O20" s="503"/>
    </row>
    <row r="21" spans="1:15" s="74" customFormat="1" ht="84" customHeight="1" x14ac:dyDescent="0.25">
      <c r="A21" s="176"/>
      <c r="B21" s="484"/>
      <c r="C21" s="485"/>
      <c r="D21" s="486"/>
      <c r="E21" s="487"/>
      <c r="F21" s="487"/>
      <c r="G21" s="487"/>
      <c r="H21" s="488"/>
      <c r="I21" s="488"/>
      <c r="J21" s="488"/>
      <c r="K21" s="504"/>
      <c r="L21" s="504"/>
      <c r="M21" s="178" t="s">
        <v>691</v>
      </c>
      <c r="N21" s="487"/>
      <c r="O21" s="503"/>
    </row>
    <row r="22" spans="1:15" s="74" customFormat="1" ht="48" customHeight="1" x14ac:dyDescent="0.25">
      <c r="A22" s="176"/>
      <c r="B22" s="484"/>
      <c r="C22" s="485"/>
      <c r="D22" s="486"/>
      <c r="E22" s="487"/>
      <c r="F22" s="487"/>
      <c r="G22" s="487"/>
      <c r="H22" s="488"/>
      <c r="I22" s="488"/>
      <c r="J22" s="488"/>
      <c r="K22" s="504"/>
      <c r="L22" s="504"/>
      <c r="M22" s="178" t="s">
        <v>692</v>
      </c>
      <c r="N22" s="487"/>
      <c r="O22" s="503"/>
    </row>
    <row r="23" spans="1:15" s="74" customFormat="1" ht="61.5" customHeight="1" x14ac:dyDescent="0.25">
      <c r="A23" s="176"/>
      <c r="B23" s="484"/>
      <c r="C23" s="485"/>
      <c r="D23" s="486"/>
      <c r="E23" s="487"/>
      <c r="F23" s="487"/>
      <c r="G23" s="487"/>
      <c r="H23" s="488"/>
      <c r="I23" s="488"/>
      <c r="J23" s="488"/>
      <c r="K23" s="504"/>
      <c r="L23" s="504"/>
      <c r="M23" s="178" t="s">
        <v>693</v>
      </c>
      <c r="N23" s="487"/>
      <c r="O23" s="503"/>
    </row>
    <row r="24" spans="1:15" s="74" customFormat="1" ht="42.75" customHeight="1" x14ac:dyDescent="0.25">
      <c r="A24" s="176"/>
      <c r="B24" s="484"/>
      <c r="C24" s="485"/>
      <c r="D24" s="486"/>
      <c r="E24" s="487"/>
      <c r="F24" s="487"/>
      <c r="G24" s="487"/>
      <c r="H24" s="488"/>
      <c r="I24" s="488"/>
      <c r="J24" s="488"/>
      <c r="K24" s="504"/>
      <c r="L24" s="504"/>
      <c r="M24" s="178" t="s">
        <v>694</v>
      </c>
      <c r="N24" s="487"/>
      <c r="O24" s="503"/>
    </row>
    <row r="25" spans="1:15" s="74" customFormat="1" ht="46.5" customHeight="1" x14ac:dyDescent="0.25">
      <c r="A25" s="176"/>
      <c r="B25" s="484"/>
      <c r="C25" s="485"/>
      <c r="D25" s="486"/>
      <c r="E25" s="487"/>
      <c r="F25" s="487"/>
      <c r="G25" s="487"/>
      <c r="H25" s="488"/>
      <c r="I25" s="488"/>
      <c r="J25" s="488"/>
      <c r="K25" s="504"/>
      <c r="L25" s="504"/>
      <c r="M25" s="178" t="s">
        <v>695</v>
      </c>
      <c r="N25" s="487"/>
      <c r="O25" s="503"/>
    </row>
    <row r="26" spans="1:15" s="74" customFormat="1" ht="87" customHeight="1" x14ac:dyDescent="0.25">
      <c r="A26" s="176"/>
      <c r="B26" s="484" t="s">
        <v>696</v>
      </c>
      <c r="C26" s="485">
        <v>2014</v>
      </c>
      <c r="D26" s="486">
        <v>42353</v>
      </c>
      <c r="E26" s="487" t="s">
        <v>697</v>
      </c>
      <c r="F26" s="487" t="s">
        <v>677</v>
      </c>
      <c r="G26" s="487" t="s">
        <v>684</v>
      </c>
      <c r="H26" s="488" t="s">
        <v>685</v>
      </c>
      <c r="I26" s="485" t="s">
        <v>659</v>
      </c>
      <c r="J26" s="485" t="s">
        <v>686</v>
      </c>
      <c r="K26" s="504">
        <v>42389</v>
      </c>
      <c r="L26" s="504">
        <v>42643</v>
      </c>
      <c r="M26" s="200" t="s">
        <v>698</v>
      </c>
      <c r="N26" s="487" t="s">
        <v>2326</v>
      </c>
      <c r="O26" s="503"/>
    </row>
    <row r="27" spans="1:15" s="74" customFormat="1" ht="71.25" x14ac:dyDescent="0.25">
      <c r="A27" s="176"/>
      <c r="B27" s="484"/>
      <c r="C27" s="485"/>
      <c r="D27" s="486"/>
      <c r="E27" s="487"/>
      <c r="F27" s="487"/>
      <c r="G27" s="487"/>
      <c r="H27" s="488"/>
      <c r="I27" s="485"/>
      <c r="J27" s="485"/>
      <c r="K27" s="504"/>
      <c r="L27" s="504"/>
      <c r="M27" s="178" t="s">
        <v>688</v>
      </c>
      <c r="N27" s="487"/>
      <c r="O27" s="503"/>
    </row>
    <row r="28" spans="1:15" s="74" customFormat="1" ht="28.5" x14ac:dyDescent="0.25">
      <c r="A28" s="176"/>
      <c r="B28" s="484"/>
      <c r="C28" s="485"/>
      <c r="D28" s="486"/>
      <c r="E28" s="487"/>
      <c r="F28" s="487"/>
      <c r="G28" s="487"/>
      <c r="H28" s="488"/>
      <c r="I28" s="485"/>
      <c r="J28" s="485"/>
      <c r="K28" s="504"/>
      <c r="L28" s="504"/>
      <c r="M28" s="178" t="s">
        <v>699</v>
      </c>
      <c r="N28" s="487"/>
      <c r="O28" s="503"/>
    </row>
    <row r="29" spans="1:15" s="74" customFormat="1" ht="57" x14ac:dyDescent="0.25">
      <c r="A29" s="176"/>
      <c r="B29" s="484"/>
      <c r="C29" s="485"/>
      <c r="D29" s="486"/>
      <c r="E29" s="487"/>
      <c r="F29" s="487"/>
      <c r="G29" s="487"/>
      <c r="H29" s="488"/>
      <c r="I29" s="485"/>
      <c r="J29" s="485"/>
      <c r="K29" s="504"/>
      <c r="L29" s="504"/>
      <c r="M29" s="178" t="s">
        <v>690</v>
      </c>
      <c r="N29" s="487"/>
      <c r="O29" s="503"/>
    </row>
    <row r="30" spans="1:15" s="74" customFormat="1" ht="28.5" x14ac:dyDescent="0.25">
      <c r="A30" s="176"/>
      <c r="B30" s="484"/>
      <c r="C30" s="485"/>
      <c r="D30" s="486"/>
      <c r="E30" s="487"/>
      <c r="F30" s="487"/>
      <c r="G30" s="487"/>
      <c r="H30" s="488"/>
      <c r="I30" s="485"/>
      <c r="J30" s="485"/>
      <c r="K30" s="504"/>
      <c r="L30" s="504"/>
      <c r="M30" s="178" t="s">
        <v>700</v>
      </c>
      <c r="N30" s="487"/>
      <c r="O30" s="503"/>
    </row>
    <row r="31" spans="1:15" s="74" customFormat="1" ht="29.25" x14ac:dyDescent="0.25">
      <c r="A31" s="176"/>
      <c r="B31" s="484"/>
      <c r="C31" s="485"/>
      <c r="D31" s="486"/>
      <c r="E31" s="487"/>
      <c r="F31" s="487"/>
      <c r="G31" s="487"/>
      <c r="H31" s="488"/>
      <c r="I31" s="485"/>
      <c r="J31" s="485"/>
      <c r="K31" s="504"/>
      <c r="L31" s="504"/>
      <c r="M31" s="178" t="s">
        <v>701</v>
      </c>
      <c r="N31" s="487"/>
      <c r="O31" s="503"/>
    </row>
    <row r="32" spans="1:15" s="74" customFormat="1" ht="42.75" x14ac:dyDescent="0.25">
      <c r="A32" s="176"/>
      <c r="B32" s="484"/>
      <c r="C32" s="485"/>
      <c r="D32" s="486"/>
      <c r="E32" s="487"/>
      <c r="F32" s="487"/>
      <c r="G32" s="487"/>
      <c r="H32" s="488"/>
      <c r="I32" s="485"/>
      <c r="J32" s="485"/>
      <c r="K32" s="504"/>
      <c r="L32" s="504"/>
      <c r="M32" s="178" t="s">
        <v>702</v>
      </c>
      <c r="N32" s="487"/>
      <c r="O32" s="503"/>
    </row>
    <row r="33" spans="1:15" s="74" customFormat="1" ht="28.5" x14ac:dyDescent="0.25">
      <c r="A33" s="176"/>
      <c r="B33" s="484"/>
      <c r="C33" s="485"/>
      <c r="D33" s="486"/>
      <c r="E33" s="487"/>
      <c r="F33" s="487"/>
      <c r="G33" s="487"/>
      <c r="H33" s="488"/>
      <c r="I33" s="485"/>
      <c r="J33" s="485"/>
      <c r="K33" s="504"/>
      <c r="L33" s="504"/>
      <c r="M33" s="178" t="s">
        <v>703</v>
      </c>
      <c r="N33" s="487"/>
      <c r="O33" s="503"/>
    </row>
    <row r="34" spans="1:15" s="74" customFormat="1" ht="29.25" x14ac:dyDescent="0.25">
      <c r="A34" s="176"/>
      <c r="B34" s="484"/>
      <c r="C34" s="485"/>
      <c r="D34" s="486"/>
      <c r="E34" s="487"/>
      <c r="F34" s="487"/>
      <c r="G34" s="487"/>
      <c r="H34" s="488"/>
      <c r="I34" s="485"/>
      <c r="J34" s="485"/>
      <c r="K34" s="504"/>
      <c r="L34" s="504"/>
      <c r="M34" s="178" t="s">
        <v>701</v>
      </c>
      <c r="N34" s="487"/>
      <c r="O34" s="503"/>
    </row>
    <row r="35" spans="1:15" s="74" customFormat="1" ht="81.75" customHeight="1" x14ac:dyDescent="0.25">
      <c r="A35" s="176"/>
      <c r="B35" s="484" t="s">
        <v>704</v>
      </c>
      <c r="C35" s="485">
        <v>2014</v>
      </c>
      <c r="D35" s="486">
        <v>42353</v>
      </c>
      <c r="E35" s="487" t="s">
        <v>705</v>
      </c>
      <c r="F35" s="487" t="s">
        <v>706</v>
      </c>
      <c r="G35" s="487" t="s">
        <v>707</v>
      </c>
      <c r="H35" s="488" t="s">
        <v>708</v>
      </c>
      <c r="I35" s="488" t="s">
        <v>659</v>
      </c>
      <c r="J35" s="488" t="s">
        <v>709</v>
      </c>
      <c r="K35" s="505">
        <v>42373</v>
      </c>
      <c r="L35" s="505">
        <v>42704</v>
      </c>
      <c r="M35" s="200" t="s">
        <v>710</v>
      </c>
      <c r="N35" s="487" t="s">
        <v>2187</v>
      </c>
      <c r="O35" s="503"/>
    </row>
    <row r="36" spans="1:15" s="74" customFormat="1" ht="91.5" customHeight="1" x14ac:dyDescent="0.25">
      <c r="A36" s="176"/>
      <c r="B36" s="484"/>
      <c r="C36" s="485"/>
      <c r="D36" s="486"/>
      <c r="E36" s="487"/>
      <c r="F36" s="487"/>
      <c r="G36" s="487"/>
      <c r="H36" s="488"/>
      <c r="I36" s="488"/>
      <c r="J36" s="488"/>
      <c r="K36" s="505"/>
      <c r="L36" s="505"/>
      <c r="M36" s="178" t="s">
        <v>711</v>
      </c>
      <c r="N36" s="487"/>
      <c r="O36" s="503"/>
    </row>
    <row r="37" spans="1:15" s="74" customFormat="1" ht="52.5" customHeight="1" x14ac:dyDescent="0.25">
      <c r="A37" s="176"/>
      <c r="B37" s="484"/>
      <c r="C37" s="485"/>
      <c r="D37" s="486"/>
      <c r="E37" s="487"/>
      <c r="F37" s="487"/>
      <c r="G37" s="487"/>
      <c r="H37" s="488"/>
      <c r="I37" s="488"/>
      <c r="J37" s="488"/>
      <c r="K37" s="505"/>
      <c r="L37" s="505"/>
      <c r="M37" s="178" t="s">
        <v>712</v>
      </c>
      <c r="N37" s="487"/>
      <c r="O37" s="503"/>
    </row>
    <row r="38" spans="1:15" s="79" customFormat="1" ht="77.25" customHeight="1" x14ac:dyDescent="0.25">
      <c r="A38" s="261"/>
      <c r="B38" s="484" t="s">
        <v>24</v>
      </c>
      <c r="C38" s="485">
        <v>2014</v>
      </c>
      <c r="D38" s="486">
        <v>42353</v>
      </c>
      <c r="E38" s="487" t="s">
        <v>713</v>
      </c>
      <c r="F38" s="487" t="s">
        <v>714</v>
      </c>
      <c r="G38" s="487" t="s">
        <v>715</v>
      </c>
      <c r="H38" s="488" t="s">
        <v>716</v>
      </c>
      <c r="I38" s="488" t="s">
        <v>659</v>
      </c>
      <c r="J38" s="485" t="s">
        <v>717</v>
      </c>
      <c r="K38" s="504">
        <v>42461</v>
      </c>
      <c r="L38" s="504">
        <v>42704</v>
      </c>
      <c r="M38" s="200" t="s">
        <v>718</v>
      </c>
      <c r="N38" s="487" t="s">
        <v>2188</v>
      </c>
      <c r="O38" s="503"/>
    </row>
    <row r="39" spans="1:15" s="79" customFormat="1" ht="29.25" customHeight="1" x14ac:dyDescent="0.25">
      <c r="A39" s="261"/>
      <c r="B39" s="484"/>
      <c r="C39" s="485"/>
      <c r="D39" s="486"/>
      <c r="E39" s="487"/>
      <c r="F39" s="487"/>
      <c r="G39" s="487"/>
      <c r="H39" s="488"/>
      <c r="I39" s="488"/>
      <c r="J39" s="485"/>
      <c r="K39" s="504"/>
      <c r="L39" s="504"/>
      <c r="M39" s="178" t="s">
        <v>719</v>
      </c>
      <c r="N39" s="487"/>
      <c r="O39" s="503"/>
    </row>
    <row r="40" spans="1:15" s="79" customFormat="1" ht="45" customHeight="1" x14ac:dyDescent="0.25">
      <c r="A40" s="261"/>
      <c r="B40" s="484"/>
      <c r="C40" s="485"/>
      <c r="D40" s="486"/>
      <c r="E40" s="487"/>
      <c r="F40" s="487"/>
      <c r="G40" s="487"/>
      <c r="H40" s="488"/>
      <c r="I40" s="488"/>
      <c r="J40" s="485"/>
      <c r="K40" s="504"/>
      <c r="L40" s="504"/>
      <c r="M40" s="178" t="s">
        <v>720</v>
      </c>
      <c r="N40" s="487"/>
      <c r="O40" s="503"/>
    </row>
    <row r="41" spans="1:15" s="79" customFormat="1" ht="53.25" customHeight="1" x14ac:dyDescent="0.25">
      <c r="A41" s="261"/>
      <c r="B41" s="484"/>
      <c r="C41" s="485"/>
      <c r="D41" s="486"/>
      <c r="E41" s="487"/>
      <c r="F41" s="487"/>
      <c r="G41" s="487"/>
      <c r="H41" s="488"/>
      <c r="I41" s="488"/>
      <c r="J41" s="485"/>
      <c r="K41" s="504"/>
      <c r="L41" s="504"/>
      <c r="M41" s="178" t="s">
        <v>721</v>
      </c>
      <c r="N41" s="487"/>
      <c r="O41" s="503"/>
    </row>
    <row r="42" spans="1:15" s="96" customFormat="1" ht="69.75" customHeight="1" x14ac:dyDescent="0.25">
      <c r="A42" s="262"/>
      <c r="B42" s="484" t="s">
        <v>25</v>
      </c>
      <c r="C42" s="488">
        <v>2014</v>
      </c>
      <c r="D42" s="486">
        <v>42353</v>
      </c>
      <c r="E42" s="487" t="s">
        <v>713</v>
      </c>
      <c r="F42" s="487" t="s">
        <v>714</v>
      </c>
      <c r="G42" s="487" t="s">
        <v>722</v>
      </c>
      <c r="H42" s="488" t="s">
        <v>723</v>
      </c>
      <c r="I42" s="488" t="s">
        <v>659</v>
      </c>
      <c r="J42" s="488" t="s">
        <v>724</v>
      </c>
      <c r="K42" s="504">
        <v>42389</v>
      </c>
      <c r="L42" s="504">
        <v>42724</v>
      </c>
      <c r="M42" s="263" t="s">
        <v>725</v>
      </c>
      <c r="N42" s="487" t="s">
        <v>2327</v>
      </c>
      <c r="O42" s="503"/>
    </row>
    <row r="43" spans="1:15" s="96" customFormat="1" ht="52.5" customHeight="1" x14ac:dyDescent="0.25">
      <c r="A43" s="262"/>
      <c r="B43" s="484"/>
      <c r="C43" s="488"/>
      <c r="D43" s="486"/>
      <c r="E43" s="487"/>
      <c r="F43" s="487"/>
      <c r="G43" s="487"/>
      <c r="H43" s="488"/>
      <c r="I43" s="488"/>
      <c r="J43" s="488"/>
      <c r="K43" s="504"/>
      <c r="L43" s="504"/>
      <c r="M43" s="233" t="s">
        <v>726</v>
      </c>
      <c r="N43" s="487"/>
      <c r="O43" s="503"/>
    </row>
    <row r="44" spans="1:15" s="96" customFormat="1" ht="60" customHeight="1" x14ac:dyDescent="0.25">
      <c r="A44" s="262"/>
      <c r="B44" s="484"/>
      <c r="C44" s="488"/>
      <c r="D44" s="486"/>
      <c r="E44" s="487"/>
      <c r="F44" s="487"/>
      <c r="G44" s="487"/>
      <c r="H44" s="488"/>
      <c r="I44" s="488"/>
      <c r="J44" s="488"/>
      <c r="K44" s="504"/>
      <c r="L44" s="504"/>
      <c r="M44" s="233" t="s">
        <v>727</v>
      </c>
      <c r="N44" s="487"/>
      <c r="O44" s="503"/>
    </row>
    <row r="45" spans="1:15" s="96" customFormat="1" ht="45" customHeight="1" x14ac:dyDescent="0.25">
      <c r="A45" s="262"/>
      <c r="B45" s="484"/>
      <c r="C45" s="488"/>
      <c r="D45" s="486"/>
      <c r="E45" s="487"/>
      <c r="F45" s="487"/>
      <c r="G45" s="487"/>
      <c r="H45" s="178"/>
      <c r="I45" s="488"/>
      <c r="J45" s="488"/>
      <c r="K45" s="504"/>
      <c r="L45" s="504"/>
      <c r="M45" s="233" t="s">
        <v>728</v>
      </c>
      <c r="N45" s="487"/>
      <c r="O45" s="503"/>
    </row>
    <row r="46" spans="1:15" s="96" customFormat="1" ht="43.5" customHeight="1" x14ac:dyDescent="0.25">
      <c r="A46" s="262"/>
      <c r="B46" s="484"/>
      <c r="C46" s="488"/>
      <c r="D46" s="486"/>
      <c r="E46" s="487"/>
      <c r="F46" s="487"/>
      <c r="G46" s="487"/>
      <c r="H46" s="178" t="s">
        <v>729</v>
      </c>
      <c r="I46" s="488"/>
      <c r="J46" s="488"/>
      <c r="K46" s="504"/>
      <c r="L46" s="504"/>
      <c r="M46" s="233" t="s">
        <v>730</v>
      </c>
      <c r="N46" s="487"/>
      <c r="O46" s="503"/>
    </row>
    <row r="47" spans="1:15" s="96" customFormat="1" ht="45" customHeight="1" x14ac:dyDescent="0.25">
      <c r="A47" s="262"/>
      <c r="B47" s="484"/>
      <c r="C47" s="488"/>
      <c r="D47" s="486"/>
      <c r="E47" s="487"/>
      <c r="F47" s="487"/>
      <c r="G47" s="487"/>
      <c r="H47" s="488" t="s">
        <v>731</v>
      </c>
      <c r="I47" s="488"/>
      <c r="J47" s="488"/>
      <c r="K47" s="504"/>
      <c r="L47" s="504"/>
      <c r="M47" s="233" t="s">
        <v>732</v>
      </c>
      <c r="N47" s="487"/>
      <c r="O47" s="503"/>
    </row>
    <row r="48" spans="1:15" s="96" customFormat="1" ht="45" customHeight="1" x14ac:dyDescent="0.25">
      <c r="A48" s="262"/>
      <c r="B48" s="484"/>
      <c r="C48" s="488"/>
      <c r="D48" s="486"/>
      <c r="E48" s="487"/>
      <c r="F48" s="487"/>
      <c r="G48" s="487"/>
      <c r="H48" s="488"/>
      <c r="I48" s="488"/>
      <c r="J48" s="488"/>
      <c r="K48" s="504"/>
      <c r="L48" s="504"/>
      <c r="M48" s="233" t="s">
        <v>733</v>
      </c>
      <c r="N48" s="487"/>
      <c r="O48" s="503"/>
    </row>
    <row r="49" spans="1:16" s="74" customFormat="1" ht="157.5" customHeight="1" x14ac:dyDescent="0.25">
      <c r="A49" s="176"/>
      <c r="B49" s="179" t="s">
        <v>27</v>
      </c>
      <c r="C49" s="164">
        <v>2014</v>
      </c>
      <c r="D49" s="232">
        <v>42353</v>
      </c>
      <c r="E49" s="264" t="s">
        <v>734</v>
      </c>
      <c r="F49" s="181" t="s">
        <v>735</v>
      </c>
      <c r="G49" s="181" t="s">
        <v>736</v>
      </c>
      <c r="H49" s="178" t="s">
        <v>737</v>
      </c>
      <c r="I49" s="178" t="s">
        <v>738</v>
      </c>
      <c r="J49" s="178" t="s">
        <v>739</v>
      </c>
      <c r="K49" s="265">
        <v>42339</v>
      </c>
      <c r="L49" s="265">
        <v>42459</v>
      </c>
      <c r="M49" s="178" t="s">
        <v>740</v>
      </c>
      <c r="N49" s="181" t="s">
        <v>2189</v>
      </c>
      <c r="O49" s="194" t="s">
        <v>2193</v>
      </c>
    </row>
    <row r="50" spans="1:16" s="74" customFormat="1" ht="96.75" customHeight="1" x14ac:dyDescent="0.25">
      <c r="A50" s="176"/>
      <c r="B50" s="179" t="s">
        <v>28</v>
      </c>
      <c r="C50" s="164">
        <v>2014</v>
      </c>
      <c r="D50" s="232">
        <v>42353</v>
      </c>
      <c r="E50" s="181" t="s">
        <v>741</v>
      </c>
      <c r="F50" s="181" t="s">
        <v>735</v>
      </c>
      <c r="G50" s="181" t="s">
        <v>736</v>
      </c>
      <c r="H50" s="266" t="s">
        <v>742</v>
      </c>
      <c r="I50" s="178" t="s">
        <v>738</v>
      </c>
      <c r="J50" s="178" t="s">
        <v>743</v>
      </c>
      <c r="K50" s="265">
        <v>42339</v>
      </c>
      <c r="L50" s="265">
        <v>42490</v>
      </c>
      <c r="M50" s="178" t="s">
        <v>744</v>
      </c>
      <c r="N50" s="181" t="s">
        <v>2190</v>
      </c>
      <c r="O50" s="183"/>
    </row>
    <row r="51" spans="1:16" s="74" customFormat="1" ht="78.75" customHeight="1" x14ac:dyDescent="0.25">
      <c r="A51" s="176"/>
      <c r="B51" s="484" t="s">
        <v>29</v>
      </c>
      <c r="C51" s="485">
        <v>2014</v>
      </c>
      <c r="D51" s="486">
        <v>42353</v>
      </c>
      <c r="E51" s="487" t="s">
        <v>745</v>
      </c>
      <c r="F51" s="487" t="s">
        <v>735</v>
      </c>
      <c r="G51" s="487" t="s">
        <v>736</v>
      </c>
      <c r="H51" s="485" t="s">
        <v>746</v>
      </c>
      <c r="I51" s="485" t="s">
        <v>738</v>
      </c>
      <c r="J51" s="485" t="s">
        <v>747</v>
      </c>
      <c r="K51" s="505">
        <v>42490</v>
      </c>
      <c r="L51" s="505">
        <v>42551</v>
      </c>
      <c r="M51" s="200" t="s">
        <v>748</v>
      </c>
      <c r="N51" s="487" t="s">
        <v>2191</v>
      </c>
      <c r="O51" s="506" t="s">
        <v>2377</v>
      </c>
    </row>
    <row r="52" spans="1:16" s="74" customFormat="1" ht="66" customHeight="1" x14ac:dyDescent="0.25">
      <c r="A52" s="176"/>
      <c r="B52" s="484"/>
      <c r="C52" s="485"/>
      <c r="D52" s="486"/>
      <c r="E52" s="487"/>
      <c r="F52" s="487"/>
      <c r="G52" s="487"/>
      <c r="H52" s="485"/>
      <c r="I52" s="485"/>
      <c r="J52" s="485"/>
      <c r="K52" s="505"/>
      <c r="L52" s="505"/>
      <c r="M52" s="178" t="s">
        <v>749</v>
      </c>
      <c r="N52" s="487"/>
      <c r="O52" s="506"/>
    </row>
    <row r="53" spans="1:16" s="74" customFormat="1" ht="57" x14ac:dyDescent="0.25">
      <c r="A53" s="176"/>
      <c r="B53" s="484"/>
      <c r="C53" s="485"/>
      <c r="D53" s="486"/>
      <c r="E53" s="487"/>
      <c r="F53" s="487"/>
      <c r="G53" s="487"/>
      <c r="H53" s="485"/>
      <c r="I53" s="485"/>
      <c r="J53" s="485"/>
      <c r="K53" s="505"/>
      <c r="L53" s="505"/>
      <c r="M53" s="178" t="s">
        <v>750</v>
      </c>
      <c r="N53" s="487"/>
      <c r="O53" s="506"/>
    </row>
    <row r="54" spans="1:16" s="74" customFormat="1" ht="76.5" customHeight="1" x14ac:dyDescent="0.25">
      <c r="A54" s="176"/>
      <c r="B54" s="484" t="s">
        <v>751</v>
      </c>
      <c r="C54" s="485">
        <v>2014</v>
      </c>
      <c r="D54" s="486">
        <v>42353</v>
      </c>
      <c r="E54" s="487" t="s">
        <v>745</v>
      </c>
      <c r="F54" s="487" t="s">
        <v>735</v>
      </c>
      <c r="G54" s="487" t="s">
        <v>736</v>
      </c>
      <c r="H54" s="485" t="s">
        <v>752</v>
      </c>
      <c r="I54" s="485" t="s">
        <v>738</v>
      </c>
      <c r="J54" s="488" t="s">
        <v>753</v>
      </c>
      <c r="K54" s="505">
        <v>42581</v>
      </c>
      <c r="L54" s="505">
        <v>42673</v>
      </c>
      <c r="M54" s="178" t="s">
        <v>754</v>
      </c>
      <c r="N54" s="487" t="s">
        <v>2192</v>
      </c>
      <c r="O54" s="506"/>
    </row>
    <row r="55" spans="1:16" s="74" customFormat="1" ht="46.5" customHeight="1" x14ac:dyDescent="0.25">
      <c r="A55" s="176"/>
      <c r="B55" s="484"/>
      <c r="C55" s="485"/>
      <c r="D55" s="486"/>
      <c r="E55" s="487"/>
      <c r="F55" s="487"/>
      <c r="G55" s="487"/>
      <c r="H55" s="485"/>
      <c r="I55" s="485"/>
      <c r="J55" s="488"/>
      <c r="K55" s="505"/>
      <c r="L55" s="505"/>
      <c r="M55" s="178" t="s">
        <v>755</v>
      </c>
      <c r="N55" s="487"/>
      <c r="O55" s="506"/>
    </row>
    <row r="56" spans="1:16" s="74" customFormat="1" ht="36" customHeight="1" x14ac:dyDescent="0.25">
      <c r="A56" s="176"/>
      <c r="B56" s="484"/>
      <c r="C56" s="485"/>
      <c r="D56" s="486"/>
      <c r="E56" s="487"/>
      <c r="F56" s="487"/>
      <c r="G56" s="487"/>
      <c r="H56" s="485"/>
      <c r="I56" s="485"/>
      <c r="J56" s="488"/>
      <c r="K56" s="505"/>
      <c r="L56" s="505"/>
      <c r="M56" s="178" t="s">
        <v>756</v>
      </c>
      <c r="N56" s="487"/>
      <c r="O56" s="506"/>
    </row>
    <row r="57" spans="1:16" s="74" customFormat="1" ht="56.25" customHeight="1" x14ac:dyDescent="0.25">
      <c r="A57" s="176"/>
      <c r="B57" s="484"/>
      <c r="C57" s="485"/>
      <c r="D57" s="486"/>
      <c r="E57" s="487"/>
      <c r="F57" s="487"/>
      <c r="G57" s="487"/>
      <c r="H57" s="485"/>
      <c r="I57" s="485"/>
      <c r="J57" s="488"/>
      <c r="K57" s="505"/>
      <c r="L57" s="505"/>
      <c r="M57" s="178" t="s">
        <v>757</v>
      </c>
      <c r="N57" s="487"/>
      <c r="O57" s="506"/>
    </row>
    <row r="58" spans="1:16" s="74" customFormat="1" ht="63.75" customHeight="1" x14ac:dyDescent="0.25">
      <c r="A58" s="176"/>
      <c r="B58" s="484" t="s">
        <v>30</v>
      </c>
      <c r="C58" s="485">
        <v>2014</v>
      </c>
      <c r="D58" s="486">
        <v>42353</v>
      </c>
      <c r="E58" s="487" t="s">
        <v>758</v>
      </c>
      <c r="F58" s="487" t="s">
        <v>759</v>
      </c>
      <c r="G58" s="487" t="s">
        <v>760</v>
      </c>
      <c r="H58" s="485" t="s">
        <v>761</v>
      </c>
      <c r="I58" s="485" t="s">
        <v>762</v>
      </c>
      <c r="J58" s="485" t="s">
        <v>763</v>
      </c>
      <c r="K58" s="507">
        <v>42353</v>
      </c>
      <c r="L58" s="507">
        <v>42459</v>
      </c>
      <c r="M58" s="178" t="s">
        <v>764</v>
      </c>
      <c r="N58" s="487" t="s">
        <v>765</v>
      </c>
      <c r="O58" s="503"/>
    </row>
    <row r="59" spans="1:16" s="74" customFormat="1" ht="96" customHeight="1" x14ac:dyDescent="0.25">
      <c r="A59" s="176"/>
      <c r="B59" s="484"/>
      <c r="C59" s="485"/>
      <c r="D59" s="486"/>
      <c r="E59" s="487"/>
      <c r="F59" s="487"/>
      <c r="G59" s="487"/>
      <c r="H59" s="485"/>
      <c r="I59" s="485"/>
      <c r="J59" s="485"/>
      <c r="K59" s="507"/>
      <c r="L59" s="507"/>
      <c r="M59" s="200" t="s">
        <v>766</v>
      </c>
      <c r="N59" s="487"/>
      <c r="O59" s="503"/>
    </row>
    <row r="60" spans="1:16" s="74" customFormat="1" ht="63.75" customHeight="1" x14ac:dyDescent="0.25">
      <c r="A60" s="176"/>
      <c r="B60" s="484" t="s">
        <v>767</v>
      </c>
      <c r="C60" s="485">
        <v>2014</v>
      </c>
      <c r="D60" s="486">
        <v>42353</v>
      </c>
      <c r="E60" s="487" t="s">
        <v>768</v>
      </c>
      <c r="F60" s="487" t="s">
        <v>759</v>
      </c>
      <c r="G60" s="487" t="s">
        <v>760</v>
      </c>
      <c r="H60" s="485" t="s">
        <v>769</v>
      </c>
      <c r="I60" s="485" t="s">
        <v>762</v>
      </c>
      <c r="J60" s="485" t="s">
        <v>770</v>
      </c>
      <c r="K60" s="507">
        <v>42353</v>
      </c>
      <c r="L60" s="507">
        <v>42459</v>
      </c>
      <c r="M60" s="267" t="s">
        <v>771</v>
      </c>
      <c r="N60" s="487" t="s">
        <v>2194</v>
      </c>
      <c r="O60" s="503"/>
    </row>
    <row r="61" spans="1:16" s="74" customFormat="1" ht="100.5" customHeight="1" x14ac:dyDescent="0.25">
      <c r="A61" s="176"/>
      <c r="B61" s="484"/>
      <c r="C61" s="485"/>
      <c r="D61" s="486"/>
      <c r="E61" s="487"/>
      <c r="F61" s="487"/>
      <c r="G61" s="487"/>
      <c r="H61" s="485"/>
      <c r="I61" s="485"/>
      <c r="J61" s="485"/>
      <c r="K61" s="507"/>
      <c r="L61" s="507"/>
      <c r="M61" s="178" t="s">
        <v>772</v>
      </c>
      <c r="N61" s="487"/>
      <c r="O61" s="503"/>
    </row>
    <row r="62" spans="1:16" s="74" customFormat="1" ht="80.25" customHeight="1" x14ac:dyDescent="0.25">
      <c r="A62" s="176"/>
      <c r="B62" s="484" t="s">
        <v>773</v>
      </c>
      <c r="C62" s="485">
        <v>2014</v>
      </c>
      <c r="D62" s="486">
        <v>42353</v>
      </c>
      <c r="E62" s="487" t="s">
        <v>768</v>
      </c>
      <c r="F62" s="487" t="s">
        <v>759</v>
      </c>
      <c r="G62" s="487" t="s">
        <v>760</v>
      </c>
      <c r="H62" s="488" t="s">
        <v>774</v>
      </c>
      <c r="I62" s="488" t="s">
        <v>762</v>
      </c>
      <c r="J62" s="488" t="s">
        <v>775</v>
      </c>
      <c r="K62" s="507">
        <v>42459</v>
      </c>
      <c r="L62" s="507">
        <v>42704</v>
      </c>
      <c r="M62" s="200" t="s">
        <v>776</v>
      </c>
      <c r="N62" s="487" t="s">
        <v>2195</v>
      </c>
      <c r="O62" s="506" t="s">
        <v>2196</v>
      </c>
      <c r="P62" s="416"/>
    </row>
    <row r="63" spans="1:16" s="74" customFormat="1" ht="60" customHeight="1" x14ac:dyDescent="0.25">
      <c r="A63" s="176"/>
      <c r="B63" s="484"/>
      <c r="C63" s="485"/>
      <c r="D63" s="486"/>
      <c r="E63" s="487"/>
      <c r="F63" s="487"/>
      <c r="G63" s="487"/>
      <c r="H63" s="488"/>
      <c r="I63" s="488"/>
      <c r="J63" s="488"/>
      <c r="K63" s="507"/>
      <c r="L63" s="507"/>
      <c r="M63" s="178" t="s">
        <v>777</v>
      </c>
      <c r="N63" s="487"/>
      <c r="O63" s="506"/>
      <c r="P63" s="416"/>
    </row>
    <row r="64" spans="1:16" s="74" customFormat="1" ht="28.5" x14ac:dyDescent="0.25">
      <c r="A64" s="176"/>
      <c r="B64" s="484"/>
      <c r="C64" s="485"/>
      <c r="D64" s="486"/>
      <c r="E64" s="487"/>
      <c r="F64" s="487"/>
      <c r="G64" s="487"/>
      <c r="H64" s="488"/>
      <c r="I64" s="488"/>
      <c r="J64" s="488"/>
      <c r="K64" s="507"/>
      <c r="L64" s="507"/>
      <c r="M64" s="178" t="s">
        <v>778</v>
      </c>
      <c r="N64" s="487"/>
      <c r="O64" s="506"/>
      <c r="P64" s="416"/>
    </row>
    <row r="65" spans="1:16" s="74" customFormat="1" ht="42.75" x14ac:dyDescent="0.25">
      <c r="A65" s="176"/>
      <c r="B65" s="484"/>
      <c r="C65" s="485"/>
      <c r="D65" s="486"/>
      <c r="E65" s="487"/>
      <c r="F65" s="487"/>
      <c r="G65" s="487"/>
      <c r="H65" s="488"/>
      <c r="I65" s="488"/>
      <c r="J65" s="488"/>
      <c r="K65" s="507"/>
      <c r="L65" s="507"/>
      <c r="M65" s="178" t="s">
        <v>779</v>
      </c>
      <c r="N65" s="487"/>
      <c r="O65" s="506"/>
      <c r="P65" s="416"/>
    </row>
    <row r="66" spans="1:16" s="74" customFormat="1" ht="42.75" x14ac:dyDescent="0.25">
      <c r="A66" s="176"/>
      <c r="B66" s="484"/>
      <c r="C66" s="485"/>
      <c r="D66" s="486"/>
      <c r="E66" s="487"/>
      <c r="F66" s="487"/>
      <c r="G66" s="487"/>
      <c r="H66" s="488"/>
      <c r="I66" s="488"/>
      <c r="J66" s="488"/>
      <c r="K66" s="507"/>
      <c r="L66" s="507"/>
      <c r="M66" s="178" t="s">
        <v>780</v>
      </c>
      <c r="N66" s="487"/>
      <c r="O66" s="506"/>
      <c r="P66" s="416"/>
    </row>
    <row r="67" spans="1:16" s="74" customFormat="1" ht="201" customHeight="1" x14ac:dyDescent="0.25">
      <c r="A67" s="176"/>
      <c r="B67" s="179" t="s">
        <v>31</v>
      </c>
      <c r="C67" s="164">
        <v>2014</v>
      </c>
      <c r="D67" s="232">
        <v>42353</v>
      </c>
      <c r="E67" s="181" t="s">
        <v>781</v>
      </c>
      <c r="F67" s="181" t="s">
        <v>782</v>
      </c>
      <c r="G67" s="181" t="s">
        <v>783</v>
      </c>
      <c r="H67" s="178" t="s">
        <v>784</v>
      </c>
      <c r="I67" s="178" t="s">
        <v>762</v>
      </c>
      <c r="J67" s="178" t="s">
        <v>785</v>
      </c>
      <c r="K67" s="268">
        <v>42335</v>
      </c>
      <c r="L67" s="268">
        <v>42369</v>
      </c>
      <c r="M67" s="178" t="s">
        <v>2197</v>
      </c>
      <c r="N67" s="181" t="s">
        <v>2198</v>
      </c>
      <c r="O67" s="183"/>
    </row>
    <row r="68" spans="1:16" s="74" customFormat="1" ht="66.75" customHeight="1" x14ac:dyDescent="0.25">
      <c r="A68" s="176"/>
      <c r="B68" s="484" t="s">
        <v>786</v>
      </c>
      <c r="C68" s="485">
        <v>2014</v>
      </c>
      <c r="D68" s="486">
        <v>42353</v>
      </c>
      <c r="E68" s="487" t="s">
        <v>787</v>
      </c>
      <c r="F68" s="487" t="s">
        <v>782</v>
      </c>
      <c r="G68" s="487" t="s">
        <v>783</v>
      </c>
      <c r="H68" s="485" t="s">
        <v>788</v>
      </c>
      <c r="I68" s="488" t="s">
        <v>762</v>
      </c>
      <c r="J68" s="488" t="s">
        <v>789</v>
      </c>
      <c r="K68" s="507">
        <v>42373</v>
      </c>
      <c r="L68" s="507">
        <v>42704</v>
      </c>
      <c r="M68" s="200" t="s">
        <v>790</v>
      </c>
      <c r="N68" s="487" t="s">
        <v>2199</v>
      </c>
      <c r="O68" s="503"/>
    </row>
    <row r="69" spans="1:16" s="74" customFormat="1" ht="32.25" customHeight="1" x14ac:dyDescent="0.25">
      <c r="A69" s="176"/>
      <c r="B69" s="484"/>
      <c r="C69" s="485"/>
      <c r="D69" s="486"/>
      <c r="E69" s="487"/>
      <c r="F69" s="487"/>
      <c r="G69" s="487"/>
      <c r="H69" s="485"/>
      <c r="I69" s="488"/>
      <c r="J69" s="488"/>
      <c r="K69" s="507"/>
      <c r="L69" s="507"/>
      <c r="M69" s="178" t="s">
        <v>791</v>
      </c>
      <c r="N69" s="487"/>
      <c r="O69" s="503"/>
    </row>
    <row r="70" spans="1:16" s="74" customFormat="1" ht="28.5" x14ac:dyDescent="0.25">
      <c r="A70" s="176"/>
      <c r="B70" s="484"/>
      <c r="C70" s="485"/>
      <c r="D70" s="486"/>
      <c r="E70" s="487"/>
      <c r="F70" s="487"/>
      <c r="G70" s="487"/>
      <c r="H70" s="485"/>
      <c r="I70" s="488"/>
      <c r="J70" s="488"/>
      <c r="K70" s="507"/>
      <c r="L70" s="507"/>
      <c r="M70" s="178" t="s">
        <v>792</v>
      </c>
      <c r="N70" s="487"/>
      <c r="O70" s="503"/>
    </row>
    <row r="71" spans="1:16" s="74" customFormat="1" ht="28.5" x14ac:dyDescent="0.25">
      <c r="A71" s="176"/>
      <c r="B71" s="484"/>
      <c r="C71" s="485"/>
      <c r="D71" s="486"/>
      <c r="E71" s="487"/>
      <c r="F71" s="487"/>
      <c r="G71" s="487"/>
      <c r="H71" s="485"/>
      <c r="I71" s="488"/>
      <c r="J71" s="488"/>
      <c r="K71" s="507"/>
      <c r="L71" s="507"/>
      <c r="M71" s="178" t="s">
        <v>793</v>
      </c>
      <c r="N71" s="487"/>
      <c r="O71" s="503"/>
    </row>
    <row r="72" spans="1:16" s="74" customFormat="1" ht="57" x14ac:dyDescent="0.25">
      <c r="A72" s="176"/>
      <c r="B72" s="484"/>
      <c r="C72" s="485"/>
      <c r="D72" s="486"/>
      <c r="E72" s="487"/>
      <c r="F72" s="487"/>
      <c r="G72" s="487"/>
      <c r="H72" s="485"/>
      <c r="I72" s="488"/>
      <c r="J72" s="488"/>
      <c r="K72" s="507"/>
      <c r="L72" s="507"/>
      <c r="M72" s="178" t="s">
        <v>794</v>
      </c>
      <c r="N72" s="487"/>
      <c r="O72" s="503"/>
    </row>
    <row r="73" spans="1:16" s="74" customFormat="1" ht="54.75" customHeight="1" x14ac:dyDescent="0.25">
      <c r="A73" s="176"/>
      <c r="B73" s="484" t="s">
        <v>32</v>
      </c>
      <c r="C73" s="485">
        <v>2014</v>
      </c>
      <c r="D73" s="486">
        <v>42353</v>
      </c>
      <c r="E73" s="487" t="s">
        <v>795</v>
      </c>
      <c r="F73" s="487" t="s">
        <v>796</v>
      </c>
      <c r="G73" s="487" t="s">
        <v>797</v>
      </c>
      <c r="H73" s="485" t="s">
        <v>798</v>
      </c>
      <c r="I73" s="485" t="s">
        <v>762</v>
      </c>
      <c r="J73" s="485" t="s">
        <v>799</v>
      </c>
      <c r="K73" s="507">
        <v>42335</v>
      </c>
      <c r="L73" s="507">
        <v>42490</v>
      </c>
      <c r="M73" s="178" t="s">
        <v>800</v>
      </c>
      <c r="N73" s="487" t="s">
        <v>801</v>
      </c>
      <c r="O73" s="503"/>
    </row>
    <row r="74" spans="1:16" s="74" customFormat="1" ht="89.25" customHeight="1" x14ac:dyDescent="0.25">
      <c r="A74" s="176"/>
      <c r="B74" s="484"/>
      <c r="C74" s="485"/>
      <c r="D74" s="486"/>
      <c r="E74" s="487"/>
      <c r="F74" s="487"/>
      <c r="G74" s="487"/>
      <c r="H74" s="485"/>
      <c r="I74" s="485"/>
      <c r="J74" s="485"/>
      <c r="K74" s="507"/>
      <c r="L74" s="507"/>
      <c r="M74" s="200" t="s">
        <v>802</v>
      </c>
      <c r="N74" s="487"/>
      <c r="O74" s="503"/>
    </row>
    <row r="75" spans="1:16" s="74" customFormat="1" ht="129" customHeight="1" x14ac:dyDescent="0.25">
      <c r="A75" s="176"/>
      <c r="B75" s="179" t="s">
        <v>803</v>
      </c>
      <c r="C75" s="164">
        <v>2014</v>
      </c>
      <c r="D75" s="232">
        <v>42353</v>
      </c>
      <c r="E75" s="181" t="s">
        <v>804</v>
      </c>
      <c r="F75" s="181" t="s">
        <v>796</v>
      </c>
      <c r="G75" s="181" t="s">
        <v>805</v>
      </c>
      <c r="H75" s="178" t="s">
        <v>806</v>
      </c>
      <c r="I75" s="178" t="s">
        <v>762</v>
      </c>
      <c r="J75" s="178" t="s">
        <v>807</v>
      </c>
      <c r="K75" s="268">
        <v>42490</v>
      </c>
      <c r="L75" s="268">
        <v>42704</v>
      </c>
      <c r="M75" s="178" t="s">
        <v>808</v>
      </c>
      <c r="N75" s="181" t="s">
        <v>2328</v>
      </c>
      <c r="O75" s="183"/>
    </row>
    <row r="76" spans="1:16" s="74" customFormat="1" ht="127.5" customHeight="1" x14ac:dyDescent="0.25">
      <c r="A76" s="176"/>
      <c r="B76" s="179" t="s">
        <v>33</v>
      </c>
      <c r="C76" s="164">
        <v>2014</v>
      </c>
      <c r="D76" s="232">
        <v>42353</v>
      </c>
      <c r="E76" s="181" t="s">
        <v>809</v>
      </c>
      <c r="F76" s="181" t="s">
        <v>810</v>
      </c>
      <c r="G76" s="181" t="s">
        <v>811</v>
      </c>
      <c r="H76" s="178" t="s">
        <v>812</v>
      </c>
      <c r="I76" s="178" t="s">
        <v>762</v>
      </c>
      <c r="J76" s="178" t="s">
        <v>813</v>
      </c>
      <c r="K76" s="268">
        <v>42335</v>
      </c>
      <c r="L76" s="268">
        <v>42490</v>
      </c>
      <c r="M76" s="178" t="s">
        <v>814</v>
      </c>
      <c r="N76" s="181" t="s">
        <v>2200</v>
      </c>
      <c r="O76" s="183"/>
    </row>
    <row r="77" spans="1:16" s="74" customFormat="1" ht="243.75" customHeight="1" x14ac:dyDescent="0.25">
      <c r="A77" s="176"/>
      <c r="B77" s="179" t="s">
        <v>815</v>
      </c>
      <c r="C77" s="164">
        <v>2014</v>
      </c>
      <c r="D77" s="232">
        <v>42353</v>
      </c>
      <c r="E77" s="181" t="s">
        <v>809</v>
      </c>
      <c r="F77" s="181" t="s">
        <v>810</v>
      </c>
      <c r="G77" s="181" t="s">
        <v>816</v>
      </c>
      <c r="H77" s="178" t="s">
        <v>817</v>
      </c>
      <c r="I77" s="178" t="s">
        <v>762</v>
      </c>
      <c r="J77" s="178" t="s">
        <v>818</v>
      </c>
      <c r="K77" s="268">
        <v>42490</v>
      </c>
      <c r="L77" s="268">
        <v>42704</v>
      </c>
      <c r="M77" s="178" t="s">
        <v>819</v>
      </c>
      <c r="N77" s="181" t="s">
        <v>2329</v>
      </c>
      <c r="O77" s="194" t="s">
        <v>2367</v>
      </c>
    </row>
    <row r="78" spans="1:16" s="74" customFormat="1" ht="54.75" customHeight="1" x14ac:dyDescent="0.25">
      <c r="A78" s="176"/>
      <c r="B78" s="484" t="s">
        <v>820</v>
      </c>
      <c r="C78" s="485">
        <v>2014</v>
      </c>
      <c r="D78" s="486">
        <v>42353</v>
      </c>
      <c r="E78" s="487" t="s">
        <v>821</v>
      </c>
      <c r="F78" s="487" t="s">
        <v>822</v>
      </c>
      <c r="G78" s="487" t="s">
        <v>797</v>
      </c>
      <c r="H78" s="485" t="s">
        <v>797</v>
      </c>
      <c r="I78" s="485" t="s">
        <v>762</v>
      </c>
      <c r="J78" s="485" t="s">
        <v>799</v>
      </c>
      <c r="K78" s="507">
        <v>42335</v>
      </c>
      <c r="L78" s="507">
        <v>42490</v>
      </c>
      <c r="M78" s="178" t="s">
        <v>823</v>
      </c>
      <c r="N78" s="487" t="s">
        <v>824</v>
      </c>
      <c r="O78" s="503"/>
      <c r="P78" s="478"/>
    </row>
    <row r="79" spans="1:16" s="74" customFormat="1" ht="82.5" customHeight="1" x14ac:dyDescent="0.25">
      <c r="A79" s="176"/>
      <c r="B79" s="484"/>
      <c r="C79" s="485"/>
      <c r="D79" s="486"/>
      <c r="E79" s="487"/>
      <c r="F79" s="487"/>
      <c r="G79" s="487"/>
      <c r="H79" s="485"/>
      <c r="I79" s="485"/>
      <c r="J79" s="485"/>
      <c r="K79" s="507"/>
      <c r="L79" s="507"/>
      <c r="M79" s="236" t="s">
        <v>825</v>
      </c>
      <c r="N79" s="487"/>
      <c r="O79" s="503"/>
      <c r="P79" s="478"/>
    </row>
    <row r="80" spans="1:16" s="74" customFormat="1" ht="79.5" customHeight="1" x14ac:dyDescent="0.25">
      <c r="A80" s="176"/>
      <c r="B80" s="484" t="s">
        <v>826</v>
      </c>
      <c r="C80" s="485">
        <v>2014</v>
      </c>
      <c r="D80" s="486">
        <v>42353</v>
      </c>
      <c r="E80" s="487" t="s">
        <v>821</v>
      </c>
      <c r="F80" s="487" t="s">
        <v>796</v>
      </c>
      <c r="G80" s="487" t="s">
        <v>827</v>
      </c>
      <c r="H80" s="488" t="s">
        <v>806</v>
      </c>
      <c r="I80" s="488" t="s">
        <v>762</v>
      </c>
      <c r="J80" s="488" t="s">
        <v>807</v>
      </c>
      <c r="K80" s="507">
        <v>42490</v>
      </c>
      <c r="L80" s="507">
        <v>42704</v>
      </c>
      <c r="M80" s="200" t="s">
        <v>828</v>
      </c>
      <c r="N80" s="487" t="s">
        <v>2201</v>
      </c>
      <c r="O80" s="502" t="s">
        <v>829</v>
      </c>
      <c r="P80" s="478"/>
    </row>
    <row r="81" spans="1:16" s="74" customFormat="1" ht="55.5" customHeight="1" x14ac:dyDescent="0.25">
      <c r="A81" s="176"/>
      <c r="B81" s="484"/>
      <c r="C81" s="485"/>
      <c r="D81" s="486"/>
      <c r="E81" s="487"/>
      <c r="F81" s="487"/>
      <c r="G81" s="487"/>
      <c r="H81" s="488"/>
      <c r="I81" s="488"/>
      <c r="J81" s="488"/>
      <c r="K81" s="507"/>
      <c r="L81" s="507"/>
      <c r="M81" s="178" t="s">
        <v>830</v>
      </c>
      <c r="N81" s="487"/>
      <c r="O81" s="502"/>
      <c r="P81" s="478"/>
    </row>
    <row r="82" spans="1:16" s="74" customFormat="1" ht="55.5" customHeight="1" x14ac:dyDescent="0.25">
      <c r="A82" s="176"/>
      <c r="B82" s="484"/>
      <c r="C82" s="485"/>
      <c r="D82" s="486"/>
      <c r="E82" s="487"/>
      <c r="F82" s="487"/>
      <c r="G82" s="487"/>
      <c r="H82" s="488"/>
      <c r="I82" s="488"/>
      <c r="J82" s="488"/>
      <c r="K82" s="507"/>
      <c r="L82" s="507"/>
      <c r="M82" s="178" t="s">
        <v>831</v>
      </c>
      <c r="N82" s="487"/>
      <c r="O82" s="502"/>
      <c r="P82" s="478"/>
    </row>
    <row r="83" spans="1:16" s="74" customFormat="1" ht="55.5" customHeight="1" x14ac:dyDescent="0.25">
      <c r="A83" s="176"/>
      <c r="B83" s="484"/>
      <c r="C83" s="485"/>
      <c r="D83" s="486"/>
      <c r="E83" s="487"/>
      <c r="F83" s="487"/>
      <c r="G83" s="487"/>
      <c r="H83" s="488"/>
      <c r="I83" s="488"/>
      <c r="J83" s="488"/>
      <c r="K83" s="507"/>
      <c r="L83" s="507"/>
      <c r="M83" s="178" t="s">
        <v>832</v>
      </c>
      <c r="N83" s="487"/>
      <c r="O83" s="502"/>
      <c r="P83" s="478"/>
    </row>
    <row r="84" spans="1:16" s="74" customFormat="1" ht="55.5" customHeight="1" x14ac:dyDescent="0.25">
      <c r="A84" s="176"/>
      <c r="B84" s="484"/>
      <c r="C84" s="485"/>
      <c r="D84" s="486"/>
      <c r="E84" s="487"/>
      <c r="F84" s="487"/>
      <c r="G84" s="487"/>
      <c r="H84" s="488"/>
      <c r="I84" s="488"/>
      <c r="J84" s="488"/>
      <c r="K84" s="507"/>
      <c r="L84" s="507"/>
      <c r="M84" s="178" t="s">
        <v>833</v>
      </c>
      <c r="N84" s="487"/>
      <c r="O84" s="502"/>
      <c r="P84" s="478"/>
    </row>
    <row r="85" spans="1:16" s="99" customFormat="1" ht="65.25" customHeight="1" x14ac:dyDescent="0.25">
      <c r="A85" s="269"/>
      <c r="B85" s="484" t="s">
        <v>34</v>
      </c>
      <c r="C85" s="485">
        <v>2014</v>
      </c>
      <c r="D85" s="486">
        <v>42353</v>
      </c>
      <c r="E85" s="487" t="s">
        <v>834</v>
      </c>
      <c r="F85" s="487" t="s">
        <v>835</v>
      </c>
      <c r="G85" s="487" t="s">
        <v>836</v>
      </c>
      <c r="H85" s="488" t="s">
        <v>837</v>
      </c>
      <c r="I85" s="488" t="s">
        <v>838</v>
      </c>
      <c r="J85" s="488" t="s">
        <v>839</v>
      </c>
      <c r="K85" s="505">
        <v>42358</v>
      </c>
      <c r="L85" s="505">
        <v>42459</v>
      </c>
      <c r="M85" s="178" t="s">
        <v>840</v>
      </c>
      <c r="N85" s="487" t="s">
        <v>2202</v>
      </c>
      <c r="O85" s="506" t="s">
        <v>841</v>
      </c>
      <c r="P85" s="416"/>
    </row>
    <row r="86" spans="1:16" s="99" customFormat="1" ht="50.25" customHeight="1" x14ac:dyDescent="0.25">
      <c r="A86" s="269"/>
      <c r="B86" s="484"/>
      <c r="C86" s="485"/>
      <c r="D86" s="486"/>
      <c r="E86" s="487"/>
      <c r="F86" s="487"/>
      <c r="G86" s="487"/>
      <c r="H86" s="488"/>
      <c r="I86" s="488"/>
      <c r="J86" s="488"/>
      <c r="K86" s="505"/>
      <c r="L86" s="505"/>
      <c r="M86" s="178" t="s">
        <v>842</v>
      </c>
      <c r="N86" s="487"/>
      <c r="O86" s="506"/>
      <c r="P86" s="416"/>
    </row>
    <row r="87" spans="1:16" s="99" customFormat="1" ht="54" customHeight="1" x14ac:dyDescent="0.25">
      <c r="A87" s="269"/>
      <c r="B87" s="484"/>
      <c r="C87" s="485"/>
      <c r="D87" s="486"/>
      <c r="E87" s="487"/>
      <c r="F87" s="487"/>
      <c r="G87" s="487"/>
      <c r="H87" s="488"/>
      <c r="I87" s="488"/>
      <c r="J87" s="488"/>
      <c r="K87" s="505"/>
      <c r="L87" s="505"/>
      <c r="M87" s="178" t="s">
        <v>843</v>
      </c>
      <c r="N87" s="487"/>
      <c r="O87" s="506"/>
      <c r="P87" s="416"/>
    </row>
    <row r="88" spans="1:16" s="99" customFormat="1" ht="55.5" customHeight="1" x14ac:dyDescent="0.25">
      <c r="A88" s="269"/>
      <c r="B88" s="484"/>
      <c r="C88" s="485"/>
      <c r="D88" s="486"/>
      <c r="E88" s="487"/>
      <c r="F88" s="487"/>
      <c r="G88" s="487"/>
      <c r="H88" s="488"/>
      <c r="I88" s="488"/>
      <c r="J88" s="488"/>
      <c r="K88" s="505"/>
      <c r="L88" s="505"/>
      <c r="M88" s="178" t="s">
        <v>844</v>
      </c>
      <c r="N88" s="487"/>
      <c r="O88" s="506"/>
      <c r="P88" s="416"/>
    </row>
    <row r="89" spans="1:16" s="99" customFormat="1" ht="87" customHeight="1" x14ac:dyDescent="0.25">
      <c r="A89" s="269"/>
      <c r="B89" s="484" t="s">
        <v>845</v>
      </c>
      <c r="C89" s="485">
        <v>2014</v>
      </c>
      <c r="D89" s="486">
        <v>42353</v>
      </c>
      <c r="E89" s="487" t="s">
        <v>846</v>
      </c>
      <c r="F89" s="487" t="s">
        <v>835</v>
      </c>
      <c r="G89" s="487" t="s">
        <v>847</v>
      </c>
      <c r="H89" s="488" t="s">
        <v>848</v>
      </c>
      <c r="I89" s="488" t="s">
        <v>838</v>
      </c>
      <c r="J89" s="488" t="s">
        <v>849</v>
      </c>
      <c r="K89" s="505">
        <v>42389</v>
      </c>
      <c r="L89" s="505">
        <v>42459</v>
      </c>
      <c r="M89" s="200" t="s">
        <v>850</v>
      </c>
      <c r="N89" s="487" t="s">
        <v>2203</v>
      </c>
      <c r="O89" s="506"/>
    </row>
    <row r="90" spans="1:16" s="99" customFormat="1" ht="87" customHeight="1" x14ac:dyDescent="0.25">
      <c r="A90" s="269"/>
      <c r="B90" s="484"/>
      <c r="C90" s="485"/>
      <c r="D90" s="486"/>
      <c r="E90" s="487"/>
      <c r="F90" s="487"/>
      <c r="G90" s="487"/>
      <c r="H90" s="488"/>
      <c r="I90" s="488"/>
      <c r="J90" s="488"/>
      <c r="K90" s="505"/>
      <c r="L90" s="505"/>
      <c r="M90" s="178" t="s">
        <v>851</v>
      </c>
      <c r="N90" s="487"/>
      <c r="O90" s="506"/>
    </row>
    <row r="91" spans="1:16" s="99" customFormat="1" ht="28.5" x14ac:dyDescent="0.25">
      <c r="A91" s="269"/>
      <c r="B91" s="484"/>
      <c r="C91" s="485"/>
      <c r="D91" s="486"/>
      <c r="E91" s="487"/>
      <c r="F91" s="487"/>
      <c r="G91" s="487"/>
      <c r="H91" s="488"/>
      <c r="I91" s="488"/>
      <c r="J91" s="488"/>
      <c r="K91" s="505"/>
      <c r="L91" s="505"/>
      <c r="M91" s="178" t="s">
        <v>852</v>
      </c>
      <c r="N91" s="487"/>
      <c r="O91" s="506"/>
    </row>
    <row r="92" spans="1:16" s="99" customFormat="1" ht="28.5" x14ac:dyDescent="0.25">
      <c r="A92" s="269"/>
      <c r="B92" s="484"/>
      <c r="C92" s="485"/>
      <c r="D92" s="486"/>
      <c r="E92" s="487"/>
      <c r="F92" s="487"/>
      <c r="G92" s="487"/>
      <c r="H92" s="488"/>
      <c r="I92" s="488"/>
      <c r="J92" s="488"/>
      <c r="K92" s="505"/>
      <c r="L92" s="505"/>
      <c r="M92" s="178" t="s">
        <v>853</v>
      </c>
      <c r="N92" s="487"/>
      <c r="O92" s="506"/>
    </row>
    <row r="93" spans="1:16" s="99" customFormat="1" ht="57" x14ac:dyDescent="0.25">
      <c r="A93" s="269"/>
      <c r="B93" s="484" t="s">
        <v>854</v>
      </c>
      <c r="C93" s="485">
        <v>2014</v>
      </c>
      <c r="D93" s="486">
        <v>42353</v>
      </c>
      <c r="E93" s="487" t="s">
        <v>834</v>
      </c>
      <c r="F93" s="487" t="s">
        <v>835</v>
      </c>
      <c r="G93" s="487" t="s">
        <v>855</v>
      </c>
      <c r="H93" s="485" t="s">
        <v>856</v>
      </c>
      <c r="I93" s="485" t="s">
        <v>838</v>
      </c>
      <c r="J93" s="485" t="s">
        <v>857</v>
      </c>
      <c r="K93" s="505">
        <v>42401</v>
      </c>
      <c r="L93" s="505">
        <v>42704</v>
      </c>
      <c r="M93" s="178" t="s">
        <v>858</v>
      </c>
      <c r="N93" s="487" t="s">
        <v>2204</v>
      </c>
      <c r="O93" s="506"/>
    </row>
    <row r="94" spans="1:16" s="99" customFormat="1" ht="28.5" x14ac:dyDescent="0.25">
      <c r="A94" s="269"/>
      <c r="B94" s="484"/>
      <c r="C94" s="485"/>
      <c r="D94" s="486"/>
      <c r="E94" s="487"/>
      <c r="F94" s="487"/>
      <c r="G94" s="487"/>
      <c r="H94" s="485"/>
      <c r="I94" s="485"/>
      <c r="J94" s="485"/>
      <c r="K94" s="505"/>
      <c r="L94" s="505"/>
      <c r="M94" s="178" t="s">
        <v>859</v>
      </c>
      <c r="N94" s="487"/>
      <c r="O94" s="506"/>
    </row>
    <row r="95" spans="1:16" s="99" customFormat="1" ht="28.5" x14ac:dyDescent="0.25">
      <c r="A95" s="269"/>
      <c r="B95" s="484"/>
      <c r="C95" s="485"/>
      <c r="D95" s="486"/>
      <c r="E95" s="487"/>
      <c r="F95" s="487"/>
      <c r="G95" s="487"/>
      <c r="H95" s="485"/>
      <c r="I95" s="485"/>
      <c r="J95" s="485"/>
      <c r="K95" s="505"/>
      <c r="L95" s="505"/>
      <c r="M95" s="178" t="s">
        <v>860</v>
      </c>
      <c r="N95" s="487"/>
      <c r="O95" s="506"/>
    </row>
    <row r="96" spans="1:16" s="99" customFormat="1" ht="28.5" x14ac:dyDescent="0.25">
      <c r="A96" s="269"/>
      <c r="B96" s="484"/>
      <c r="C96" s="485"/>
      <c r="D96" s="486"/>
      <c r="E96" s="487"/>
      <c r="F96" s="487"/>
      <c r="G96" s="487"/>
      <c r="H96" s="485"/>
      <c r="I96" s="485"/>
      <c r="J96" s="485"/>
      <c r="K96" s="505"/>
      <c r="L96" s="505"/>
      <c r="M96" s="178" t="s">
        <v>861</v>
      </c>
      <c r="N96" s="487"/>
      <c r="O96" s="506"/>
    </row>
    <row r="97" spans="1:15" s="99" customFormat="1" ht="28.5" x14ac:dyDescent="0.25">
      <c r="A97" s="269"/>
      <c r="B97" s="484"/>
      <c r="C97" s="485"/>
      <c r="D97" s="486"/>
      <c r="E97" s="487"/>
      <c r="F97" s="487"/>
      <c r="G97" s="487"/>
      <c r="H97" s="485"/>
      <c r="I97" s="485"/>
      <c r="J97" s="485"/>
      <c r="K97" s="505"/>
      <c r="L97" s="505"/>
      <c r="M97" s="178" t="s">
        <v>862</v>
      </c>
      <c r="N97" s="487"/>
      <c r="O97" s="506"/>
    </row>
    <row r="98" spans="1:15" s="99" customFormat="1" ht="42.75" x14ac:dyDescent="0.25">
      <c r="A98" s="269"/>
      <c r="B98" s="484"/>
      <c r="C98" s="485"/>
      <c r="D98" s="486"/>
      <c r="E98" s="487"/>
      <c r="F98" s="487"/>
      <c r="G98" s="487"/>
      <c r="H98" s="485"/>
      <c r="I98" s="485"/>
      <c r="J98" s="485"/>
      <c r="K98" s="505"/>
      <c r="L98" s="505"/>
      <c r="M98" s="178" t="s">
        <v>863</v>
      </c>
      <c r="N98" s="487"/>
      <c r="O98" s="506"/>
    </row>
    <row r="99" spans="1:15" s="99" customFormat="1" ht="28.5" x14ac:dyDescent="0.25">
      <c r="A99" s="269"/>
      <c r="B99" s="484"/>
      <c r="C99" s="485"/>
      <c r="D99" s="486"/>
      <c r="E99" s="487"/>
      <c r="F99" s="487"/>
      <c r="G99" s="487"/>
      <c r="H99" s="485"/>
      <c r="I99" s="485"/>
      <c r="J99" s="485"/>
      <c r="K99" s="505"/>
      <c r="L99" s="505"/>
      <c r="M99" s="178" t="s">
        <v>864</v>
      </c>
      <c r="N99" s="487"/>
      <c r="O99" s="506"/>
    </row>
    <row r="100" spans="1:15" s="99" customFormat="1" ht="28.5" x14ac:dyDescent="0.25">
      <c r="A100" s="269"/>
      <c r="B100" s="484"/>
      <c r="C100" s="485"/>
      <c r="D100" s="486"/>
      <c r="E100" s="487"/>
      <c r="F100" s="487"/>
      <c r="G100" s="487"/>
      <c r="H100" s="485"/>
      <c r="I100" s="485"/>
      <c r="J100" s="485"/>
      <c r="K100" s="505"/>
      <c r="L100" s="505"/>
      <c r="M100" s="178" t="s">
        <v>865</v>
      </c>
      <c r="N100" s="487"/>
      <c r="O100" s="506"/>
    </row>
    <row r="101" spans="1:15" s="99" customFormat="1" ht="42.75" x14ac:dyDescent="0.25">
      <c r="A101" s="269"/>
      <c r="B101" s="484"/>
      <c r="C101" s="485"/>
      <c r="D101" s="486"/>
      <c r="E101" s="487"/>
      <c r="F101" s="487"/>
      <c r="G101" s="487"/>
      <c r="H101" s="485"/>
      <c r="I101" s="485"/>
      <c r="J101" s="485"/>
      <c r="K101" s="505"/>
      <c r="L101" s="505"/>
      <c r="M101" s="178" t="s">
        <v>757</v>
      </c>
      <c r="N101" s="487"/>
      <c r="O101" s="506"/>
    </row>
    <row r="102" spans="1:15" s="99" customFormat="1" ht="41.25" customHeight="1" x14ac:dyDescent="0.25">
      <c r="A102" s="269"/>
      <c r="B102" s="484"/>
      <c r="C102" s="485"/>
      <c r="D102" s="486"/>
      <c r="E102" s="487"/>
      <c r="F102" s="487"/>
      <c r="G102" s="487"/>
      <c r="H102" s="485"/>
      <c r="I102" s="485"/>
      <c r="J102" s="485"/>
      <c r="K102" s="505"/>
      <c r="L102" s="505"/>
      <c r="M102" s="178" t="s">
        <v>866</v>
      </c>
      <c r="N102" s="487"/>
      <c r="O102" s="506"/>
    </row>
    <row r="103" spans="1:15" s="99" customFormat="1" ht="68.25" customHeight="1" x14ac:dyDescent="0.25">
      <c r="A103" s="269"/>
      <c r="B103" s="484" t="s">
        <v>35</v>
      </c>
      <c r="C103" s="485">
        <v>2014</v>
      </c>
      <c r="D103" s="486">
        <v>42353</v>
      </c>
      <c r="E103" s="487" t="s">
        <v>867</v>
      </c>
      <c r="F103" s="487" t="s">
        <v>868</v>
      </c>
      <c r="G103" s="487" t="s">
        <v>869</v>
      </c>
      <c r="H103" s="488" t="s">
        <v>870</v>
      </c>
      <c r="I103" s="488" t="s">
        <v>762</v>
      </c>
      <c r="J103" s="488" t="s">
        <v>871</v>
      </c>
      <c r="K103" s="507">
        <v>42373</v>
      </c>
      <c r="L103" s="507">
        <v>42704</v>
      </c>
      <c r="M103" s="200" t="s">
        <v>872</v>
      </c>
      <c r="N103" s="487" t="s">
        <v>873</v>
      </c>
      <c r="O103" s="503"/>
    </row>
    <row r="104" spans="1:15" s="99" customFormat="1" ht="59.25" customHeight="1" x14ac:dyDescent="0.25">
      <c r="A104" s="269"/>
      <c r="B104" s="484"/>
      <c r="C104" s="485"/>
      <c r="D104" s="486"/>
      <c r="E104" s="487"/>
      <c r="F104" s="487"/>
      <c r="G104" s="487"/>
      <c r="H104" s="488"/>
      <c r="I104" s="488"/>
      <c r="J104" s="488"/>
      <c r="K104" s="507"/>
      <c r="L104" s="507"/>
      <c r="M104" s="178" t="s">
        <v>874</v>
      </c>
      <c r="N104" s="487"/>
      <c r="O104" s="503"/>
    </row>
    <row r="105" spans="1:15" s="99" customFormat="1" ht="30.75" customHeight="1" x14ac:dyDescent="0.25">
      <c r="A105" s="269"/>
      <c r="B105" s="484"/>
      <c r="C105" s="485"/>
      <c r="D105" s="486"/>
      <c r="E105" s="487"/>
      <c r="F105" s="487"/>
      <c r="G105" s="487"/>
      <c r="H105" s="488"/>
      <c r="I105" s="488"/>
      <c r="J105" s="488"/>
      <c r="K105" s="507"/>
      <c r="L105" s="507"/>
      <c r="M105" s="178" t="s">
        <v>875</v>
      </c>
      <c r="N105" s="487"/>
      <c r="O105" s="503"/>
    </row>
    <row r="106" spans="1:15" s="99" customFormat="1" ht="36.75" customHeight="1" x14ac:dyDescent="0.25">
      <c r="A106" s="269"/>
      <c r="B106" s="484"/>
      <c r="C106" s="485"/>
      <c r="D106" s="486"/>
      <c r="E106" s="487"/>
      <c r="F106" s="487"/>
      <c r="G106" s="487"/>
      <c r="H106" s="488"/>
      <c r="I106" s="488"/>
      <c r="J106" s="488"/>
      <c r="K106" s="507"/>
      <c r="L106" s="507"/>
      <c r="M106" s="178" t="s">
        <v>876</v>
      </c>
      <c r="N106" s="487"/>
      <c r="O106" s="503"/>
    </row>
    <row r="107" spans="1:15" s="99" customFormat="1" ht="33.75" customHeight="1" x14ac:dyDescent="0.25">
      <c r="A107" s="269"/>
      <c r="B107" s="484"/>
      <c r="C107" s="485"/>
      <c r="D107" s="486"/>
      <c r="E107" s="487"/>
      <c r="F107" s="487"/>
      <c r="G107" s="487"/>
      <c r="H107" s="488"/>
      <c r="I107" s="488"/>
      <c r="J107" s="488"/>
      <c r="K107" s="507"/>
      <c r="L107" s="507"/>
      <c r="M107" s="178" t="s">
        <v>877</v>
      </c>
      <c r="N107" s="487"/>
      <c r="O107" s="503"/>
    </row>
    <row r="108" spans="1:15" s="99" customFormat="1" ht="144" customHeight="1" x14ac:dyDescent="0.25">
      <c r="A108" s="269"/>
      <c r="B108" s="484" t="s">
        <v>36</v>
      </c>
      <c r="C108" s="485">
        <v>2014</v>
      </c>
      <c r="D108" s="486">
        <v>42353</v>
      </c>
      <c r="E108" s="487" t="s">
        <v>878</v>
      </c>
      <c r="F108" s="487" t="s">
        <v>879</v>
      </c>
      <c r="G108" s="487" t="s">
        <v>880</v>
      </c>
      <c r="H108" s="178" t="s">
        <v>881</v>
      </c>
      <c r="I108" s="488" t="s">
        <v>762</v>
      </c>
      <c r="J108" s="181" t="s">
        <v>882</v>
      </c>
      <c r="K108" s="504">
        <v>42373</v>
      </c>
      <c r="L108" s="504">
        <v>42673</v>
      </c>
      <c r="M108" s="178" t="s">
        <v>883</v>
      </c>
      <c r="N108" s="487" t="s">
        <v>2369</v>
      </c>
      <c r="O108" s="502"/>
    </row>
    <row r="109" spans="1:15" s="99" customFormat="1" ht="43.5" customHeight="1" x14ac:dyDescent="0.25">
      <c r="A109" s="269"/>
      <c r="B109" s="484"/>
      <c r="C109" s="485"/>
      <c r="D109" s="486"/>
      <c r="E109" s="487"/>
      <c r="F109" s="487"/>
      <c r="G109" s="487"/>
      <c r="H109" s="178" t="s">
        <v>884</v>
      </c>
      <c r="I109" s="488"/>
      <c r="J109" s="487" t="s">
        <v>885</v>
      </c>
      <c r="K109" s="504"/>
      <c r="L109" s="504"/>
      <c r="M109" s="487" t="s">
        <v>886</v>
      </c>
      <c r="N109" s="487"/>
      <c r="O109" s="502"/>
    </row>
    <row r="110" spans="1:15" s="99" customFormat="1" ht="66" customHeight="1" x14ac:dyDescent="0.25">
      <c r="A110" s="269"/>
      <c r="B110" s="484"/>
      <c r="C110" s="485"/>
      <c r="D110" s="486"/>
      <c r="E110" s="487"/>
      <c r="F110" s="487"/>
      <c r="G110" s="487"/>
      <c r="H110" s="178" t="s">
        <v>887</v>
      </c>
      <c r="I110" s="488"/>
      <c r="J110" s="487"/>
      <c r="K110" s="504"/>
      <c r="L110" s="504"/>
      <c r="M110" s="487"/>
      <c r="N110" s="487"/>
      <c r="O110" s="502"/>
    </row>
    <row r="111" spans="1:15" s="99" customFormat="1" ht="84" customHeight="1" x14ac:dyDescent="0.25">
      <c r="A111" s="269"/>
      <c r="B111" s="484" t="s">
        <v>888</v>
      </c>
      <c r="C111" s="485">
        <v>2014</v>
      </c>
      <c r="D111" s="486">
        <v>42353</v>
      </c>
      <c r="E111" s="487" t="s">
        <v>889</v>
      </c>
      <c r="F111" s="487" t="s">
        <v>890</v>
      </c>
      <c r="G111" s="487" t="s">
        <v>891</v>
      </c>
      <c r="H111" s="485" t="s">
        <v>892</v>
      </c>
      <c r="I111" s="485" t="s">
        <v>893</v>
      </c>
      <c r="J111" s="485" t="s">
        <v>894</v>
      </c>
      <c r="K111" s="505">
        <v>42348</v>
      </c>
      <c r="L111" s="505">
        <v>42400</v>
      </c>
      <c r="M111" s="200" t="s">
        <v>895</v>
      </c>
      <c r="N111" s="487" t="s">
        <v>896</v>
      </c>
      <c r="O111" s="503"/>
    </row>
    <row r="112" spans="1:15" s="99" customFormat="1" ht="56.25" customHeight="1" x14ac:dyDescent="0.25">
      <c r="A112" s="269"/>
      <c r="B112" s="484"/>
      <c r="C112" s="485"/>
      <c r="D112" s="486"/>
      <c r="E112" s="487"/>
      <c r="F112" s="487"/>
      <c r="G112" s="487"/>
      <c r="H112" s="485"/>
      <c r="I112" s="485"/>
      <c r="J112" s="485"/>
      <c r="K112" s="505"/>
      <c r="L112" s="505"/>
      <c r="M112" s="178" t="s">
        <v>897</v>
      </c>
      <c r="N112" s="487"/>
      <c r="O112" s="503"/>
    </row>
    <row r="113" spans="1:15" s="99" customFormat="1" ht="50.25" customHeight="1" x14ac:dyDescent="0.25">
      <c r="A113" s="269"/>
      <c r="B113" s="484"/>
      <c r="C113" s="485"/>
      <c r="D113" s="486"/>
      <c r="E113" s="487"/>
      <c r="F113" s="487"/>
      <c r="G113" s="487"/>
      <c r="H113" s="178" t="s">
        <v>898</v>
      </c>
      <c r="I113" s="485"/>
      <c r="J113" s="178" t="s">
        <v>899</v>
      </c>
      <c r="K113" s="505"/>
      <c r="L113" s="505"/>
      <c r="M113" s="178" t="s">
        <v>900</v>
      </c>
      <c r="N113" s="487"/>
      <c r="O113" s="503"/>
    </row>
    <row r="114" spans="1:15" s="99" customFormat="1" ht="85.5" customHeight="1" x14ac:dyDescent="0.25">
      <c r="A114" s="269"/>
      <c r="B114" s="484" t="s">
        <v>901</v>
      </c>
      <c r="C114" s="485">
        <v>2014</v>
      </c>
      <c r="D114" s="486">
        <v>42353</v>
      </c>
      <c r="E114" s="487" t="s">
        <v>902</v>
      </c>
      <c r="F114" s="487" t="s">
        <v>890</v>
      </c>
      <c r="G114" s="487" t="s">
        <v>891</v>
      </c>
      <c r="H114" s="485" t="s">
        <v>903</v>
      </c>
      <c r="I114" s="488" t="s">
        <v>904</v>
      </c>
      <c r="J114" s="485" t="s">
        <v>905</v>
      </c>
      <c r="K114" s="504">
        <v>42348</v>
      </c>
      <c r="L114" s="504">
        <v>42400</v>
      </c>
      <c r="M114" s="200" t="s">
        <v>895</v>
      </c>
      <c r="N114" s="487" t="s">
        <v>896</v>
      </c>
      <c r="O114" s="503"/>
    </row>
    <row r="115" spans="1:15" s="99" customFormat="1" ht="85.5" customHeight="1" x14ac:dyDescent="0.25">
      <c r="A115" s="269"/>
      <c r="B115" s="484"/>
      <c r="C115" s="485"/>
      <c r="D115" s="486"/>
      <c r="E115" s="487"/>
      <c r="F115" s="487"/>
      <c r="G115" s="487"/>
      <c r="H115" s="485"/>
      <c r="I115" s="488"/>
      <c r="J115" s="485"/>
      <c r="K115" s="504"/>
      <c r="L115" s="504"/>
      <c r="M115" s="178" t="s">
        <v>897</v>
      </c>
      <c r="N115" s="487"/>
      <c r="O115" s="503"/>
    </row>
    <row r="116" spans="1:15" s="99" customFormat="1" ht="114" customHeight="1" x14ac:dyDescent="0.25">
      <c r="A116" s="269"/>
      <c r="B116" s="484"/>
      <c r="C116" s="485"/>
      <c r="D116" s="486"/>
      <c r="E116" s="487"/>
      <c r="F116" s="487"/>
      <c r="G116" s="487"/>
      <c r="H116" s="178" t="s">
        <v>898</v>
      </c>
      <c r="I116" s="488"/>
      <c r="J116" s="178" t="s">
        <v>906</v>
      </c>
      <c r="K116" s="504"/>
      <c r="L116" s="504"/>
      <c r="M116" s="178" t="s">
        <v>900</v>
      </c>
      <c r="N116" s="487"/>
      <c r="O116" s="503"/>
    </row>
    <row r="117" spans="1:15" s="99" customFormat="1" ht="76.5" customHeight="1" x14ac:dyDescent="0.25">
      <c r="A117" s="269"/>
      <c r="B117" s="484" t="s">
        <v>907</v>
      </c>
      <c r="C117" s="485">
        <v>2014</v>
      </c>
      <c r="D117" s="486">
        <v>42353</v>
      </c>
      <c r="E117" s="487" t="s">
        <v>908</v>
      </c>
      <c r="F117" s="487" t="s">
        <v>890</v>
      </c>
      <c r="G117" s="487" t="s">
        <v>891</v>
      </c>
      <c r="H117" s="485" t="s">
        <v>903</v>
      </c>
      <c r="I117" s="488" t="s">
        <v>904</v>
      </c>
      <c r="J117" s="485" t="s">
        <v>905</v>
      </c>
      <c r="K117" s="505">
        <v>42348</v>
      </c>
      <c r="L117" s="505">
        <v>42400</v>
      </c>
      <c r="M117" s="200" t="s">
        <v>895</v>
      </c>
      <c r="N117" s="487" t="s">
        <v>896</v>
      </c>
      <c r="O117" s="503"/>
    </row>
    <row r="118" spans="1:15" s="99" customFormat="1" ht="49.5" customHeight="1" x14ac:dyDescent="0.25">
      <c r="A118" s="269"/>
      <c r="B118" s="484"/>
      <c r="C118" s="485"/>
      <c r="D118" s="486"/>
      <c r="E118" s="487"/>
      <c r="F118" s="487"/>
      <c r="G118" s="487"/>
      <c r="H118" s="485"/>
      <c r="I118" s="488"/>
      <c r="J118" s="485"/>
      <c r="K118" s="505"/>
      <c r="L118" s="505"/>
      <c r="M118" s="178" t="s">
        <v>897</v>
      </c>
      <c r="N118" s="487"/>
      <c r="O118" s="503"/>
    </row>
    <row r="119" spans="1:15" s="99" customFormat="1" ht="53.25" customHeight="1" x14ac:dyDescent="0.25">
      <c r="A119" s="269"/>
      <c r="B119" s="484"/>
      <c r="C119" s="485"/>
      <c r="D119" s="486"/>
      <c r="E119" s="487"/>
      <c r="F119" s="487"/>
      <c r="G119" s="487"/>
      <c r="H119" s="178" t="s">
        <v>898</v>
      </c>
      <c r="I119" s="488"/>
      <c r="J119" s="178" t="s">
        <v>906</v>
      </c>
      <c r="K119" s="505"/>
      <c r="L119" s="505"/>
      <c r="M119" s="178" t="s">
        <v>900</v>
      </c>
      <c r="N119" s="487"/>
      <c r="O119" s="503"/>
    </row>
    <row r="120" spans="1:15" s="99" customFormat="1" ht="69.75" customHeight="1" x14ac:dyDescent="0.25">
      <c r="A120" s="269"/>
      <c r="B120" s="484" t="s">
        <v>909</v>
      </c>
      <c r="C120" s="485">
        <v>2014</v>
      </c>
      <c r="D120" s="486">
        <v>42353</v>
      </c>
      <c r="E120" s="487" t="s">
        <v>910</v>
      </c>
      <c r="F120" s="487" t="s">
        <v>890</v>
      </c>
      <c r="G120" s="487" t="s">
        <v>891</v>
      </c>
      <c r="H120" s="485" t="s">
        <v>903</v>
      </c>
      <c r="I120" s="488" t="s">
        <v>904</v>
      </c>
      <c r="J120" s="485" t="s">
        <v>905</v>
      </c>
      <c r="K120" s="505">
        <v>42348</v>
      </c>
      <c r="L120" s="505">
        <v>42400</v>
      </c>
      <c r="M120" s="200" t="s">
        <v>895</v>
      </c>
      <c r="N120" s="487" t="s">
        <v>896</v>
      </c>
      <c r="O120" s="503"/>
    </row>
    <row r="121" spans="1:15" s="99" customFormat="1" ht="54" customHeight="1" x14ac:dyDescent="0.25">
      <c r="A121" s="269"/>
      <c r="B121" s="484"/>
      <c r="C121" s="485"/>
      <c r="D121" s="486"/>
      <c r="E121" s="487"/>
      <c r="F121" s="487"/>
      <c r="G121" s="487"/>
      <c r="H121" s="485"/>
      <c r="I121" s="488"/>
      <c r="J121" s="485"/>
      <c r="K121" s="505"/>
      <c r="L121" s="505"/>
      <c r="M121" s="178" t="s">
        <v>897</v>
      </c>
      <c r="N121" s="487"/>
      <c r="O121" s="503"/>
    </row>
    <row r="122" spans="1:15" s="99" customFormat="1" ht="48.75" customHeight="1" x14ac:dyDescent="0.25">
      <c r="A122" s="269"/>
      <c r="B122" s="484"/>
      <c r="C122" s="485"/>
      <c r="D122" s="486"/>
      <c r="E122" s="487"/>
      <c r="F122" s="487"/>
      <c r="G122" s="487"/>
      <c r="H122" s="178" t="s">
        <v>898</v>
      </c>
      <c r="I122" s="488"/>
      <c r="J122" s="178" t="s">
        <v>906</v>
      </c>
      <c r="K122" s="505"/>
      <c r="L122" s="505"/>
      <c r="M122" s="178" t="s">
        <v>900</v>
      </c>
      <c r="N122" s="487"/>
      <c r="O122" s="503"/>
    </row>
    <row r="123" spans="1:15" s="99" customFormat="1" ht="85.5" customHeight="1" x14ac:dyDescent="0.25">
      <c r="A123" s="269"/>
      <c r="B123" s="484" t="s">
        <v>911</v>
      </c>
      <c r="C123" s="485">
        <v>2014</v>
      </c>
      <c r="D123" s="486">
        <v>42719</v>
      </c>
      <c r="E123" s="487" t="s">
        <v>912</v>
      </c>
      <c r="F123" s="487" t="s">
        <v>890</v>
      </c>
      <c r="G123" s="487" t="s">
        <v>891</v>
      </c>
      <c r="H123" s="485" t="s">
        <v>903</v>
      </c>
      <c r="I123" s="488" t="s">
        <v>904</v>
      </c>
      <c r="J123" s="485" t="s">
        <v>905</v>
      </c>
      <c r="K123" s="505">
        <v>42348</v>
      </c>
      <c r="L123" s="505">
        <v>42400</v>
      </c>
      <c r="M123" s="200" t="s">
        <v>895</v>
      </c>
      <c r="N123" s="487" t="s">
        <v>896</v>
      </c>
      <c r="O123" s="503"/>
    </row>
    <row r="124" spans="1:15" s="99" customFormat="1" ht="85.5" customHeight="1" x14ac:dyDescent="0.25">
      <c r="A124" s="269"/>
      <c r="B124" s="484"/>
      <c r="C124" s="485"/>
      <c r="D124" s="486"/>
      <c r="E124" s="487"/>
      <c r="F124" s="487"/>
      <c r="G124" s="487"/>
      <c r="H124" s="485"/>
      <c r="I124" s="488"/>
      <c r="J124" s="485"/>
      <c r="K124" s="505"/>
      <c r="L124" s="505"/>
      <c r="M124" s="178" t="s">
        <v>897</v>
      </c>
      <c r="N124" s="487"/>
      <c r="O124" s="503"/>
    </row>
    <row r="125" spans="1:15" s="99" customFormat="1" ht="87.75" customHeight="1" x14ac:dyDescent="0.25">
      <c r="A125" s="269"/>
      <c r="B125" s="484"/>
      <c r="C125" s="485"/>
      <c r="D125" s="486"/>
      <c r="E125" s="487"/>
      <c r="F125" s="487"/>
      <c r="G125" s="487"/>
      <c r="H125" s="178" t="s">
        <v>898</v>
      </c>
      <c r="I125" s="488"/>
      <c r="J125" s="178" t="s">
        <v>906</v>
      </c>
      <c r="K125" s="505"/>
      <c r="L125" s="505"/>
      <c r="M125" s="178" t="s">
        <v>900</v>
      </c>
      <c r="N125" s="487"/>
      <c r="O125" s="503"/>
    </row>
    <row r="126" spans="1:15" s="99" customFormat="1" ht="85.5" customHeight="1" x14ac:dyDescent="0.25">
      <c r="A126" s="269"/>
      <c r="B126" s="484" t="s">
        <v>38</v>
      </c>
      <c r="C126" s="485">
        <v>2014</v>
      </c>
      <c r="D126" s="486">
        <v>42353</v>
      </c>
      <c r="E126" s="487" t="s">
        <v>913</v>
      </c>
      <c r="F126" s="487" t="s">
        <v>914</v>
      </c>
      <c r="G126" s="487" t="s">
        <v>915</v>
      </c>
      <c r="H126" s="485" t="s">
        <v>916</v>
      </c>
      <c r="I126" s="488" t="s">
        <v>917</v>
      </c>
      <c r="J126" s="485" t="s">
        <v>918</v>
      </c>
      <c r="K126" s="504">
        <v>42348</v>
      </c>
      <c r="L126" s="504">
        <v>42400</v>
      </c>
      <c r="M126" s="200" t="s">
        <v>919</v>
      </c>
      <c r="N126" s="487" t="s">
        <v>2368</v>
      </c>
      <c r="O126" s="503"/>
    </row>
    <row r="127" spans="1:15" s="99" customFormat="1" ht="44.25" customHeight="1" x14ac:dyDescent="0.25">
      <c r="A127" s="269"/>
      <c r="B127" s="484"/>
      <c r="C127" s="485"/>
      <c r="D127" s="486"/>
      <c r="E127" s="487"/>
      <c r="F127" s="487"/>
      <c r="G127" s="487"/>
      <c r="H127" s="485"/>
      <c r="I127" s="488"/>
      <c r="J127" s="485"/>
      <c r="K127" s="504"/>
      <c r="L127" s="504"/>
      <c r="M127" s="178" t="s">
        <v>920</v>
      </c>
      <c r="N127" s="487"/>
      <c r="O127" s="503"/>
    </row>
    <row r="128" spans="1:15" s="99" customFormat="1" ht="51.75" customHeight="1" x14ac:dyDescent="0.25">
      <c r="A128" s="269"/>
      <c r="B128" s="484"/>
      <c r="C128" s="485"/>
      <c r="D128" s="486"/>
      <c r="E128" s="487"/>
      <c r="F128" s="487"/>
      <c r="G128" s="181" t="s">
        <v>921</v>
      </c>
      <c r="H128" s="178" t="s">
        <v>922</v>
      </c>
      <c r="I128" s="488"/>
      <c r="J128" s="178" t="s">
        <v>923</v>
      </c>
      <c r="K128" s="504"/>
      <c r="L128" s="504"/>
      <c r="M128" s="178" t="s">
        <v>924</v>
      </c>
      <c r="N128" s="487"/>
      <c r="O128" s="503"/>
    </row>
    <row r="129" spans="1:15" s="99" customFormat="1" ht="72.75" customHeight="1" x14ac:dyDescent="0.25">
      <c r="A129" s="269"/>
      <c r="B129" s="484"/>
      <c r="C129" s="485"/>
      <c r="D129" s="486"/>
      <c r="E129" s="487"/>
      <c r="F129" s="487"/>
      <c r="G129" s="181" t="s">
        <v>925</v>
      </c>
      <c r="H129" s="178" t="s">
        <v>926</v>
      </c>
      <c r="I129" s="488"/>
      <c r="J129" s="178" t="s">
        <v>927</v>
      </c>
      <c r="K129" s="504"/>
      <c r="L129" s="504"/>
      <c r="M129" s="178" t="s">
        <v>928</v>
      </c>
      <c r="N129" s="487"/>
      <c r="O129" s="503"/>
    </row>
    <row r="130" spans="1:15" s="99" customFormat="1" ht="73.5" customHeight="1" x14ac:dyDescent="0.25">
      <c r="A130" s="269"/>
      <c r="B130" s="484" t="s">
        <v>929</v>
      </c>
      <c r="C130" s="485">
        <v>2014</v>
      </c>
      <c r="D130" s="486">
        <v>42353</v>
      </c>
      <c r="E130" s="487" t="s">
        <v>930</v>
      </c>
      <c r="F130" s="487" t="s">
        <v>914</v>
      </c>
      <c r="G130" s="487" t="s">
        <v>931</v>
      </c>
      <c r="H130" s="488" t="s">
        <v>932</v>
      </c>
      <c r="I130" s="488" t="s">
        <v>933</v>
      </c>
      <c r="J130" s="485" t="s">
        <v>934</v>
      </c>
      <c r="K130" s="504">
        <v>42348</v>
      </c>
      <c r="L130" s="504">
        <v>42400</v>
      </c>
      <c r="M130" s="200" t="s">
        <v>935</v>
      </c>
      <c r="N130" s="487" t="s">
        <v>2205</v>
      </c>
      <c r="O130" s="503"/>
    </row>
    <row r="131" spans="1:15" s="99" customFormat="1" ht="48.75" customHeight="1" x14ac:dyDescent="0.25">
      <c r="A131" s="269"/>
      <c r="B131" s="484"/>
      <c r="C131" s="485"/>
      <c r="D131" s="486"/>
      <c r="E131" s="487"/>
      <c r="F131" s="487"/>
      <c r="G131" s="487"/>
      <c r="H131" s="488"/>
      <c r="I131" s="488"/>
      <c r="J131" s="485"/>
      <c r="K131" s="504"/>
      <c r="L131" s="504"/>
      <c r="M131" s="178" t="s">
        <v>936</v>
      </c>
      <c r="N131" s="487"/>
      <c r="O131" s="503"/>
    </row>
    <row r="132" spans="1:15" s="99" customFormat="1" ht="83.25" customHeight="1" x14ac:dyDescent="0.25">
      <c r="A132" s="269"/>
      <c r="B132" s="484"/>
      <c r="C132" s="485"/>
      <c r="D132" s="486"/>
      <c r="E132" s="487"/>
      <c r="F132" s="487"/>
      <c r="G132" s="181" t="s">
        <v>937</v>
      </c>
      <c r="H132" s="488"/>
      <c r="I132" s="488"/>
      <c r="J132" s="178" t="s">
        <v>923</v>
      </c>
      <c r="K132" s="504"/>
      <c r="L132" s="504"/>
      <c r="M132" s="178" t="s">
        <v>938</v>
      </c>
      <c r="N132" s="487"/>
      <c r="O132" s="503"/>
    </row>
    <row r="133" spans="1:15" s="99" customFormat="1" ht="99.75" customHeight="1" x14ac:dyDescent="0.25">
      <c r="A133" s="269"/>
      <c r="B133" s="484" t="s">
        <v>939</v>
      </c>
      <c r="C133" s="485">
        <v>2014</v>
      </c>
      <c r="D133" s="486">
        <v>42353</v>
      </c>
      <c r="E133" s="487" t="s">
        <v>940</v>
      </c>
      <c r="F133" s="487" t="s">
        <v>914</v>
      </c>
      <c r="G133" s="181" t="s">
        <v>931</v>
      </c>
      <c r="H133" s="488" t="s">
        <v>941</v>
      </c>
      <c r="I133" s="488" t="s">
        <v>933</v>
      </c>
      <c r="J133" s="488" t="s">
        <v>942</v>
      </c>
      <c r="K133" s="504">
        <v>42348</v>
      </c>
      <c r="L133" s="504">
        <v>42400</v>
      </c>
      <c r="M133" s="200" t="s">
        <v>935</v>
      </c>
      <c r="N133" s="487" t="s">
        <v>2206</v>
      </c>
      <c r="O133" s="503"/>
    </row>
    <row r="134" spans="1:15" s="99" customFormat="1" ht="65.25" customHeight="1" x14ac:dyDescent="0.25">
      <c r="A134" s="269"/>
      <c r="B134" s="484"/>
      <c r="C134" s="485"/>
      <c r="D134" s="486"/>
      <c r="E134" s="487"/>
      <c r="F134" s="487"/>
      <c r="G134" s="487" t="s">
        <v>944</v>
      </c>
      <c r="H134" s="488"/>
      <c r="I134" s="488"/>
      <c r="J134" s="488"/>
      <c r="K134" s="504"/>
      <c r="L134" s="504"/>
      <c r="M134" s="178" t="s">
        <v>943</v>
      </c>
      <c r="N134" s="487"/>
      <c r="O134" s="503"/>
    </row>
    <row r="135" spans="1:15" s="99" customFormat="1" ht="53.25" customHeight="1" x14ac:dyDescent="0.25">
      <c r="A135" s="269"/>
      <c r="B135" s="484"/>
      <c r="C135" s="485"/>
      <c r="D135" s="486"/>
      <c r="E135" s="487"/>
      <c r="F135" s="487"/>
      <c r="G135" s="487"/>
      <c r="H135" s="488"/>
      <c r="I135" s="488"/>
      <c r="J135" s="488"/>
      <c r="K135" s="504"/>
      <c r="L135" s="504"/>
      <c r="M135" s="178" t="s">
        <v>945</v>
      </c>
      <c r="N135" s="487"/>
      <c r="O135" s="503"/>
    </row>
    <row r="136" spans="1:15" s="99" customFormat="1" ht="32.25" customHeight="1" x14ac:dyDescent="0.25">
      <c r="A136" s="269"/>
      <c r="B136" s="484"/>
      <c r="C136" s="485"/>
      <c r="D136" s="486"/>
      <c r="E136" s="487"/>
      <c r="F136" s="487"/>
      <c r="G136" s="487"/>
      <c r="H136" s="488"/>
      <c r="I136" s="488"/>
      <c r="J136" s="488"/>
      <c r="K136" s="504"/>
      <c r="L136" s="504"/>
      <c r="M136" s="178" t="s">
        <v>946</v>
      </c>
      <c r="N136" s="487"/>
      <c r="O136" s="503"/>
    </row>
    <row r="137" spans="1:15" s="99" customFormat="1" ht="90.75" customHeight="1" x14ac:dyDescent="0.25">
      <c r="A137" s="269"/>
      <c r="B137" s="484" t="s">
        <v>947</v>
      </c>
      <c r="C137" s="485">
        <v>2014</v>
      </c>
      <c r="D137" s="486">
        <v>42353</v>
      </c>
      <c r="E137" s="487" t="s">
        <v>940</v>
      </c>
      <c r="F137" s="487" t="s">
        <v>914</v>
      </c>
      <c r="G137" s="181" t="s">
        <v>915</v>
      </c>
      <c r="H137" s="178" t="s">
        <v>948</v>
      </c>
      <c r="I137" s="488" t="s">
        <v>933</v>
      </c>
      <c r="J137" s="488" t="s">
        <v>949</v>
      </c>
      <c r="K137" s="504">
        <v>42348</v>
      </c>
      <c r="L137" s="504">
        <v>42400</v>
      </c>
      <c r="M137" s="200" t="s">
        <v>935</v>
      </c>
      <c r="N137" s="487" t="s">
        <v>2206</v>
      </c>
      <c r="O137" s="503"/>
    </row>
    <row r="138" spans="1:15" s="99" customFormat="1" ht="51" customHeight="1" x14ac:dyDescent="0.25">
      <c r="A138" s="269"/>
      <c r="B138" s="484"/>
      <c r="C138" s="485"/>
      <c r="D138" s="486"/>
      <c r="E138" s="487"/>
      <c r="F138" s="487"/>
      <c r="G138" s="181"/>
      <c r="H138" s="178"/>
      <c r="I138" s="488"/>
      <c r="J138" s="488"/>
      <c r="K138" s="504"/>
      <c r="L138" s="504"/>
      <c r="M138" s="178" t="s">
        <v>943</v>
      </c>
      <c r="N138" s="487"/>
      <c r="O138" s="503"/>
    </row>
    <row r="139" spans="1:15" s="99" customFormat="1" ht="58.5" customHeight="1" x14ac:dyDescent="0.25">
      <c r="A139" s="269"/>
      <c r="B139" s="484"/>
      <c r="C139" s="485"/>
      <c r="D139" s="486"/>
      <c r="E139" s="487"/>
      <c r="F139" s="487"/>
      <c r="G139" s="487" t="s">
        <v>944</v>
      </c>
      <c r="H139" s="488" t="s">
        <v>950</v>
      </c>
      <c r="I139" s="488"/>
      <c r="J139" s="488"/>
      <c r="K139" s="504"/>
      <c r="L139" s="504"/>
      <c r="M139" s="178" t="s">
        <v>945</v>
      </c>
      <c r="N139" s="487"/>
      <c r="O139" s="503"/>
    </row>
    <row r="140" spans="1:15" s="99" customFormat="1" ht="43.5" customHeight="1" x14ac:dyDescent="0.25">
      <c r="A140" s="269"/>
      <c r="B140" s="484"/>
      <c r="C140" s="485"/>
      <c r="D140" s="486"/>
      <c r="E140" s="487"/>
      <c r="F140" s="487"/>
      <c r="G140" s="487"/>
      <c r="H140" s="488"/>
      <c r="I140" s="488"/>
      <c r="J140" s="488"/>
      <c r="K140" s="504"/>
      <c r="L140" s="504"/>
      <c r="M140" s="178" t="s">
        <v>946</v>
      </c>
      <c r="N140" s="487"/>
      <c r="O140" s="503"/>
    </row>
    <row r="141" spans="1:15" s="99" customFormat="1" ht="85.5" x14ac:dyDescent="0.25">
      <c r="A141" s="269"/>
      <c r="B141" s="484" t="s">
        <v>951</v>
      </c>
      <c r="C141" s="485">
        <v>2014</v>
      </c>
      <c r="D141" s="486">
        <v>42353</v>
      </c>
      <c r="E141" s="487" t="s">
        <v>952</v>
      </c>
      <c r="F141" s="487" t="s">
        <v>914</v>
      </c>
      <c r="G141" s="181" t="s">
        <v>915</v>
      </c>
      <c r="H141" s="488" t="s">
        <v>948</v>
      </c>
      <c r="I141" s="488" t="s">
        <v>933</v>
      </c>
      <c r="J141" s="488" t="s">
        <v>953</v>
      </c>
      <c r="K141" s="504">
        <v>42348</v>
      </c>
      <c r="L141" s="504">
        <v>42400</v>
      </c>
      <c r="M141" s="200" t="s">
        <v>935</v>
      </c>
      <c r="N141" s="487" t="s">
        <v>2206</v>
      </c>
      <c r="O141" s="503"/>
    </row>
    <row r="142" spans="1:15" s="99" customFormat="1" ht="51" customHeight="1" x14ac:dyDescent="0.25">
      <c r="A142" s="269"/>
      <c r="B142" s="484"/>
      <c r="C142" s="485"/>
      <c r="D142" s="486"/>
      <c r="E142" s="487"/>
      <c r="F142" s="487"/>
      <c r="G142" s="181"/>
      <c r="H142" s="488"/>
      <c r="I142" s="488"/>
      <c r="J142" s="488"/>
      <c r="K142" s="504"/>
      <c r="L142" s="504"/>
      <c r="M142" s="178" t="s">
        <v>943</v>
      </c>
      <c r="N142" s="487"/>
      <c r="O142" s="503"/>
    </row>
    <row r="143" spans="1:15" s="99" customFormat="1" ht="43.5" customHeight="1" x14ac:dyDescent="0.25">
      <c r="A143" s="269"/>
      <c r="B143" s="484"/>
      <c r="C143" s="485"/>
      <c r="D143" s="486"/>
      <c r="E143" s="487"/>
      <c r="F143" s="487"/>
      <c r="G143" s="487" t="s">
        <v>944</v>
      </c>
      <c r="H143" s="488"/>
      <c r="I143" s="488"/>
      <c r="J143" s="488"/>
      <c r="K143" s="504"/>
      <c r="L143" s="504"/>
      <c r="M143" s="178" t="s">
        <v>945</v>
      </c>
      <c r="N143" s="487"/>
      <c r="O143" s="503"/>
    </row>
    <row r="144" spans="1:15" s="99" customFormat="1" ht="38.25" customHeight="1" x14ac:dyDescent="0.25">
      <c r="A144" s="269"/>
      <c r="B144" s="484"/>
      <c r="C144" s="485"/>
      <c r="D144" s="486"/>
      <c r="E144" s="487"/>
      <c r="F144" s="487"/>
      <c r="G144" s="487"/>
      <c r="H144" s="488"/>
      <c r="I144" s="488"/>
      <c r="J144" s="488"/>
      <c r="K144" s="504"/>
      <c r="L144" s="504"/>
      <c r="M144" s="178" t="s">
        <v>946</v>
      </c>
      <c r="N144" s="487"/>
      <c r="O144" s="503"/>
    </row>
    <row r="145" spans="1:15" s="99" customFormat="1" ht="74.25" customHeight="1" x14ac:dyDescent="0.25">
      <c r="A145" s="269"/>
      <c r="B145" s="484" t="s">
        <v>954</v>
      </c>
      <c r="C145" s="485">
        <v>2014</v>
      </c>
      <c r="D145" s="486">
        <v>42353</v>
      </c>
      <c r="E145" s="487" t="s">
        <v>952</v>
      </c>
      <c r="F145" s="487" t="s">
        <v>914</v>
      </c>
      <c r="G145" s="181" t="s">
        <v>915</v>
      </c>
      <c r="H145" s="488" t="s">
        <v>955</v>
      </c>
      <c r="I145" s="488" t="s">
        <v>933</v>
      </c>
      <c r="J145" s="508" t="s">
        <v>312</v>
      </c>
      <c r="K145" s="504">
        <v>42348</v>
      </c>
      <c r="L145" s="504">
        <v>42400</v>
      </c>
      <c r="M145" s="200" t="s">
        <v>935</v>
      </c>
      <c r="N145" s="487" t="s">
        <v>2206</v>
      </c>
      <c r="O145" s="503"/>
    </row>
    <row r="146" spans="1:15" s="99" customFormat="1" ht="54" customHeight="1" x14ac:dyDescent="0.25">
      <c r="A146" s="269"/>
      <c r="B146" s="484"/>
      <c r="C146" s="485"/>
      <c r="D146" s="486"/>
      <c r="E146" s="487"/>
      <c r="F146" s="487"/>
      <c r="G146" s="181"/>
      <c r="H146" s="488"/>
      <c r="I146" s="488"/>
      <c r="J146" s="508"/>
      <c r="K146" s="504"/>
      <c r="L146" s="504"/>
      <c r="M146" s="178" t="s">
        <v>943</v>
      </c>
      <c r="N146" s="487"/>
      <c r="O146" s="503"/>
    </row>
    <row r="147" spans="1:15" s="99" customFormat="1" ht="43.5" customHeight="1" x14ac:dyDescent="0.25">
      <c r="A147" s="269"/>
      <c r="B147" s="484"/>
      <c r="C147" s="485"/>
      <c r="D147" s="486"/>
      <c r="E147" s="487"/>
      <c r="F147" s="487"/>
      <c r="G147" s="487" t="s">
        <v>956</v>
      </c>
      <c r="H147" s="488"/>
      <c r="I147" s="488"/>
      <c r="J147" s="508"/>
      <c r="K147" s="504"/>
      <c r="L147" s="504"/>
      <c r="M147" s="178" t="s">
        <v>945</v>
      </c>
      <c r="N147" s="487"/>
      <c r="O147" s="503"/>
    </row>
    <row r="148" spans="1:15" s="99" customFormat="1" ht="35.25" customHeight="1" x14ac:dyDescent="0.25">
      <c r="A148" s="269"/>
      <c r="B148" s="484"/>
      <c r="C148" s="485"/>
      <c r="D148" s="486"/>
      <c r="E148" s="487"/>
      <c r="F148" s="487"/>
      <c r="G148" s="487"/>
      <c r="H148" s="488"/>
      <c r="I148" s="488"/>
      <c r="J148" s="508"/>
      <c r="K148" s="504"/>
      <c r="L148" s="504"/>
      <c r="M148" s="178" t="s">
        <v>946</v>
      </c>
      <c r="N148" s="487"/>
      <c r="O148" s="503"/>
    </row>
    <row r="149" spans="1:15" s="99" customFormat="1" ht="80.25" customHeight="1" x14ac:dyDescent="0.25">
      <c r="A149" s="269"/>
      <c r="B149" s="484" t="s">
        <v>957</v>
      </c>
      <c r="C149" s="485">
        <v>2014</v>
      </c>
      <c r="D149" s="486">
        <v>42353</v>
      </c>
      <c r="E149" s="487" t="s">
        <v>958</v>
      </c>
      <c r="F149" s="487" t="s">
        <v>959</v>
      </c>
      <c r="G149" s="487" t="s">
        <v>915</v>
      </c>
      <c r="H149" s="488" t="s">
        <v>948</v>
      </c>
      <c r="I149" s="488" t="s">
        <v>933</v>
      </c>
      <c r="J149" s="488" t="s">
        <v>953</v>
      </c>
      <c r="K149" s="504">
        <v>42348</v>
      </c>
      <c r="L149" s="504">
        <v>42400</v>
      </c>
      <c r="M149" s="200" t="s">
        <v>935</v>
      </c>
      <c r="N149" s="487" t="s">
        <v>2207</v>
      </c>
      <c r="O149" s="503"/>
    </row>
    <row r="150" spans="1:15" s="99" customFormat="1" ht="43.5" customHeight="1" x14ac:dyDescent="0.25">
      <c r="A150" s="269"/>
      <c r="B150" s="484"/>
      <c r="C150" s="485"/>
      <c r="D150" s="486"/>
      <c r="E150" s="487"/>
      <c r="F150" s="487"/>
      <c r="G150" s="487"/>
      <c r="H150" s="488"/>
      <c r="I150" s="488"/>
      <c r="J150" s="488"/>
      <c r="K150" s="504"/>
      <c r="L150" s="504"/>
      <c r="M150" s="178" t="s">
        <v>943</v>
      </c>
      <c r="N150" s="487"/>
      <c r="O150" s="503"/>
    </row>
    <row r="151" spans="1:15" s="99" customFormat="1" ht="45.75" customHeight="1" x14ac:dyDescent="0.25">
      <c r="A151" s="269"/>
      <c r="B151" s="484"/>
      <c r="C151" s="485"/>
      <c r="D151" s="486"/>
      <c r="E151" s="487"/>
      <c r="F151" s="487"/>
      <c r="G151" s="487"/>
      <c r="H151" s="488"/>
      <c r="I151" s="488"/>
      <c r="J151" s="488"/>
      <c r="K151" s="504"/>
      <c r="L151" s="504"/>
      <c r="M151" s="178" t="s">
        <v>945</v>
      </c>
      <c r="N151" s="487"/>
      <c r="O151" s="503"/>
    </row>
    <row r="152" spans="1:15" s="99" customFormat="1" ht="58.5" customHeight="1" x14ac:dyDescent="0.25">
      <c r="A152" s="269"/>
      <c r="B152" s="484"/>
      <c r="C152" s="485"/>
      <c r="D152" s="486"/>
      <c r="E152" s="487"/>
      <c r="F152" s="487"/>
      <c r="G152" s="181" t="s">
        <v>944</v>
      </c>
      <c r="H152" s="488"/>
      <c r="I152" s="488"/>
      <c r="J152" s="488"/>
      <c r="K152" s="504"/>
      <c r="L152" s="504"/>
      <c r="M152" s="178" t="s">
        <v>946</v>
      </c>
      <c r="N152" s="487"/>
      <c r="O152" s="503"/>
    </row>
    <row r="153" spans="1:15" s="99" customFormat="1" ht="70.5" customHeight="1" x14ac:dyDescent="0.25">
      <c r="A153" s="269"/>
      <c r="B153" s="484" t="s">
        <v>960</v>
      </c>
      <c r="C153" s="485">
        <v>2014</v>
      </c>
      <c r="D153" s="486">
        <v>42353</v>
      </c>
      <c r="E153" s="487" t="s">
        <v>961</v>
      </c>
      <c r="F153" s="487" t="s">
        <v>959</v>
      </c>
      <c r="G153" s="487" t="s">
        <v>915</v>
      </c>
      <c r="H153" s="488" t="s">
        <v>955</v>
      </c>
      <c r="I153" s="488" t="s">
        <v>933</v>
      </c>
      <c r="J153" s="485" t="s">
        <v>312</v>
      </c>
      <c r="K153" s="504">
        <v>42348</v>
      </c>
      <c r="L153" s="504">
        <v>42400</v>
      </c>
      <c r="M153" s="200" t="s">
        <v>935</v>
      </c>
      <c r="N153" s="487" t="s">
        <v>2208</v>
      </c>
      <c r="O153" s="503"/>
    </row>
    <row r="154" spans="1:15" s="99" customFormat="1" ht="70.5" customHeight="1" x14ac:dyDescent="0.25">
      <c r="A154" s="269"/>
      <c r="B154" s="484"/>
      <c r="C154" s="485"/>
      <c r="D154" s="486"/>
      <c r="E154" s="487"/>
      <c r="F154" s="487"/>
      <c r="G154" s="487"/>
      <c r="H154" s="488"/>
      <c r="I154" s="488"/>
      <c r="J154" s="485"/>
      <c r="K154" s="504"/>
      <c r="L154" s="504"/>
      <c r="M154" s="178" t="s">
        <v>943</v>
      </c>
      <c r="N154" s="487"/>
      <c r="O154" s="503"/>
    </row>
    <row r="155" spans="1:15" s="99" customFormat="1" ht="43.5" customHeight="1" x14ac:dyDescent="0.25">
      <c r="A155" s="269"/>
      <c r="B155" s="484"/>
      <c r="C155" s="485"/>
      <c r="D155" s="486"/>
      <c r="E155" s="487"/>
      <c r="F155" s="487"/>
      <c r="G155" s="487"/>
      <c r="H155" s="488"/>
      <c r="I155" s="488"/>
      <c r="J155" s="485"/>
      <c r="K155" s="504"/>
      <c r="L155" s="504"/>
      <c r="M155" s="178" t="s">
        <v>945</v>
      </c>
      <c r="N155" s="487"/>
      <c r="O155" s="503"/>
    </row>
    <row r="156" spans="1:15" s="99" customFormat="1" ht="60.75" customHeight="1" x14ac:dyDescent="0.25">
      <c r="A156" s="269"/>
      <c r="B156" s="484"/>
      <c r="C156" s="485"/>
      <c r="D156" s="486"/>
      <c r="E156" s="487"/>
      <c r="F156" s="487"/>
      <c r="G156" s="181" t="s">
        <v>956</v>
      </c>
      <c r="H156" s="488"/>
      <c r="I156" s="488"/>
      <c r="J156" s="485"/>
      <c r="K156" s="504"/>
      <c r="L156" s="504"/>
      <c r="M156" s="178" t="s">
        <v>946</v>
      </c>
      <c r="N156" s="487"/>
      <c r="O156" s="503"/>
    </row>
    <row r="157" spans="1:15" s="99" customFormat="1" ht="66" customHeight="1" x14ac:dyDescent="0.25">
      <c r="A157" s="269"/>
      <c r="B157" s="484" t="s">
        <v>962</v>
      </c>
      <c r="C157" s="485">
        <v>2014</v>
      </c>
      <c r="D157" s="486">
        <v>42353</v>
      </c>
      <c r="E157" s="487" t="s">
        <v>963</v>
      </c>
      <c r="F157" s="487" t="s">
        <v>964</v>
      </c>
      <c r="G157" s="487" t="s">
        <v>965</v>
      </c>
      <c r="H157" s="488" t="s">
        <v>966</v>
      </c>
      <c r="I157" s="488" t="s">
        <v>893</v>
      </c>
      <c r="J157" s="488" t="s">
        <v>967</v>
      </c>
      <c r="K157" s="505">
        <v>42353</v>
      </c>
      <c r="L157" s="505">
        <v>42368</v>
      </c>
      <c r="M157" s="200" t="s">
        <v>968</v>
      </c>
      <c r="N157" s="509" t="s">
        <v>2209</v>
      </c>
      <c r="O157" s="503"/>
    </row>
    <row r="158" spans="1:15" s="99" customFormat="1" ht="60" customHeight="1" x14ac:dyDescent="0.25">
      <c r="A158" s="269"/>
      <c r="B158" s="484"/>
      <c r="C158" s="485"/>
      <c r="D158" s="486"/>
      <c r="E158" s="487"/>
      <c r="F158" s="487"/>
      <c r="G158" s="487"/>
      <c r="H158" s="488"/>
      <c r="I158" s="488"/>
      <c r="J158" s="488"/>
      <c r="K158" s="505"/>
      <c r="L158" s="505"/>
      <c r="M158" s="203" t="s">
        <v>969</v>
      </c>
      <c r="N158" s="509"/>
      <c r="O158" s="503"/>
    </row>
    <row r="159" spans="1:15" s="99" customFormat="1" ht="39" customHeight="1" x14ac:dyDescent="0.25">
      <c r="A159" s="269"/>
      <c r="B159" s="484"/>
      <c r="C159" s="485"/>
      <c r="D159" s="486"/>
      <c r="E159" s="487"/>
      <c r="F159" s="487"/>
      <c r="G159" s="487"/>
      <c r="H159" s="488"/>
      <c r="I159" s="488"/>
      <c r="J159" s="488"/>
      <c r="K159" s="505"/>
      <c r="L159" s="505"/>
      <c r="M159" s="203" t="s">
        <v>970</v>
      </c>
      <c r="N159" s="509"/>
      <c r="O159" s="503"/>
    </row>
    <row r="160" spans="1:15" s="99" customFormat="1" ht="114.75" x14ac:dyDescent="0.25">
      <c r="A160" s="269"/>
      <c r="B160" s="179" t="s">
        <v>971</v>
      </c>
      <c r="C160" s="164">
        <v>2014</v>
      </c>
      <c r="D160" s="232">
        <v>42353</v>
      </c>
      <c r="E160" s="181" t="s">
        <v>972</v>
      </c>
      <c r="F160" s="181" t="s">
        <v>890</v>
      </c>
      <c r="G160" s="181" t="s">
        <v>973</v>
      </c>
      <c r="H160" s="178" t="s">
        <v>974</v>
      </c>
      <c r="I160" s="178" t="s">
        <v>893</v>
      </c>
      <c r="J160" s="178" t="s">
        <v>975</v>
      </c>
      <c r="K160" s="265">
        <v>42373</v>
      </c>
      <c r="L160" s="265">
        <v>42399</v>
      </c>
      <c r="M160" s="203" t="s">
        <v>976</v>
      </c>
      <c r="N160" s="181" t="s">
        <v>2210</v>
      </c>
      <c r="O160" s="183"/>
    </row>
    <row r="161" spans="1:15" s="99" customFormat="1" ht="60" customHeight="1" x14ac:dyDescent="0.25">
      <c r="A161" s="269"/>
      <c r="B161" s="484" t="s">
        <v>977</v>
      </c>
      <c r="C161" s="485">
        <v>2014</v>
      </c>
      <c r="D161" s="486">
        <v>42353</v>
      </c>
      <c r="E161" s="487" t="s">
        <v>978</v>
      </c>
      <c r="F161" s="487" t="s">
        <v>890</v>
      </c>
      <c r="G161" s="487" t="s">
        <v>979</v>
      </c>
      <c r="H161" s="488" t="s">
        <v>980</v>
      </c>
      <c r="I161" s="488" t="s">
        <v>981</v>
      </c>
      <c r="J161" s="485" t="s">
        <v>982</v>
      </c>
      <c r="K161" s="505">
        <v>42370</v>
      </c>
      <c r="L161" s="505">
        <v>42734</v>
      </c>
      <c r="M161" s="200" t="s">
        <v>983</v>
      </c>
      <c r="N161" s="487" t="s">
        <v>2211</v>
      </c>
      <c r="O161" s="503"/>
    </row>
    <row r="162" spans="1:15" s="99" customFormat="1" ht="37.5" customHeight="1" x14ac:dyDescent="0.25">
      <c r="A162" s="269"/>
      <c r="B162" s="484"/>
      <c r="C162" s="485"/>
      <c r="D162" s="486"/>
      <c r="E162" s="487"/>
      <c r="F162" s="487"/>
      <c r="G162" s="487"/>
      <c r="H162" s="488"/>
      <c r="I162" s="488"/>
      <c r="J162" s="485"/>
      <c r="K162" s="505"/>
      <c r="L162" s="505"/>
      <c r="M162" s="178" t="s">
        <v>984</v>
      </c>
      <c r="N162" s="487"/>
      <c r="O162" s="503"/>
    </row>
    <row r="163" spans="1:15" s="99" customFormat="1" ht="28.5" x14ac:dyDescent="0.25">
      <c r="A163" s="269"/>
      <c r="B163" s="484"/>
      <c r="C163" s="485"/>
      <c r="D163" s="486"/>
      <c r="E163" s="487"/>
      <c r="F163" s="487"/>
      <c r="G163" s="487"/>
      <c r="H163" s="488"/>
      <c r="I163" s="488"/>
      <c r="J163" s="485"/>
      <c r="K163" s="505"/>
      <c r="L163" s="505"/>
      <c r="M163" s="178" t="s">
        <v>985</v>
      </c>
      <c r="N163" s="487"/>
      <c r="O163" s="503"/>
    </row>
    <row r="164" spans="1:15" s="99" customFormat="1" ht="28.5" x14ac:dyDescent="0.25">
      <c r="A164" s="269"/>
      <c r="B164" s="484"/>
      <c r="C164" s="485"/>
      <c r="D164" s="486"/>
      <c r="E164" s="487"/>
      <c r="F164" s="487"/>
      <c r="G164" s="487"/>
      <c r="H164" s="488"/>
      <c r="I164" s="488"/>
      <c r="J164" s="485"/>
      <c r="K164" s="505"/>
      <c r="L164" s="505"/>
      <c r="M164" s="178" t="s">
        <v>986</v>
      </c>
      <c r="N164" s="487"/>
      <c r="O164" s="503"/>
    </row>
    <row r="165" spans="1:15" s="99" customFormat="1" ht="28.5" x14ac:dyDescent="0.25">
      <c r="A165" s="269"/>
      <c r="B165" s="484"/>
      <c r="C165" s="485"/>
      <c r="D165" s="486"/>
      <c r="E165" s="487"/>
      <c r="F165" s="487"/>
      <c r="G165" s="487"/>
      <c r="H165" s="488"/>
      <c r="I165" s="488"/>
      <c r="J165" s="485"/>
      <c r="K165" s="505"/>
      <c r="L165" s="505"/>
      <c r="M165" s="178" t="s">
        <v>987</v>
      </c>
      <c r="N165" s="487"/>
      <c r="O165" s="503"/>
    </row>
    <row r="166" spans="1:15" s="99" customFormat="1" ht="28.5" x14ac:dyDescent="0.25">
      <c r="A166" s="269"/>
      <c r="B166" s="484"/>
      <c r="C166" s="485"/>
      <c r="D166" s="486"/>
      <c r="E166" s="487"/>
      <c r="F166" s="487"/>
      <c r="G166" s="487"/>
      <c r="H166" s="488"/>
      <c r="I166" s="488"/>
      <c r="J166" s="485"/>
      <c r="K166" s="505"/>
      <c r="L166" s="505"/>
      <c r="M166" s="178" t="s">
        <v>988</v>
      </c>
      <c r="N166" s="487"/>
      <c r="O166" s="503"/>
    </row>
    <row r="167" spans="1:15" s="99" customFormat="1" ht="28.5" x14ac:dyDescent="0.25">
      <c r="A167" s="269"/>
      <c r="B167" s="484"/>
      <c r="C167" s="485"/>
      <c r="D167" s="486"/>
      <c r="E167" s="487"/>
      <c r="F167" s="487"/>
      <c r="G167" s="487"/>
      <c r="H167" s="488"/>
      <c r="I167" s="488"/>
      <c r="J167" s="485"/>
      <c r="K167" s="505"/>
      <c r="L167" s="505"/>
      <c r="M167" s="178" t="s">
        <v>989</v>
      </c>
      <c r="N167" s="487"/>
      <c r="O167" s="503"/>
    </row>
    <row r="168" spans="1:15" s="99" customFormat="1" ht="28.5" x14ac:dyDescent="0.25">
      <c r="A168" s="269"/>
      <c r="B168" s="484"/>
      <c r="C168" s="485"/>
      <c r="D168" s="486"/>
      <c r="E168" s="487"/>
      <c r="F168" s="487"/>
      <c r="G168" s="487"/>
      <c r="H168" s="488"/>
      <c r="I168" s="488"/>
      <c r="J168" s="485"/>
      <c r="K168" s="505"/>
      <c r="L168" s="505"/>
      <c r="M168" s="178" t="s">
        <v>990</v>
      </c>
      <c r="N168" s="487"/>
      <c r="O168" s="503"/>
    </row>
    <row r="169" spans="1:15" s="99" customFormat="1" ht="28.5" x14ac:dyDescent="0.25">
      <c r="A169" s="269"/>
      <c r="B169" s="484"/>
      <c r="C169" s="485"/>
      <c r="D169" s="486"/>
      <c r="E169" s="487"/>
      <c r="F169" s="487"/>
      <c r="G169" s="487"/>
      <c r="H169" s="488"/>
      <c r="I169" s="488"/>
      <c r="J169" s="485"/>
      <c r="K169" s="505"/>
      <c r="L169" s="505"/>
      <c r="M169" s="178" t="s">
        <v>991</v>
      </c>
      <c r="N169" s="487"/>
      <c r="O169" s="503"/>
    </row>
    <row r="170" spans="1:15" s="99" customFormat="1" ht="115.5" customHeight="1" x14ac:dyDescent="0.25">
      <c r="A170" s="269"/>
      <c r="B170" s="484" t="s">
        <v>992</v>
      </c>
      <c r="C170" s="485">
        <v>2014</v>
      </c>
      <c r="D170" s="486">
        <v>42353</v>
      </c>
      <c r="E170" s="487" t="s">
        <v>993</v>
      </c>
      <c r="F170" s="487" t="s">
        <v>994</v>
      </c>
      <c r="G170" s="487" t="s">
        <v>995</v>
      </c>
      <c r="H170" s="181" t="s">
        <v>996</v>
      </c>
      <c r="I170" s="488" t="s">
        <v>997</v>
      </c>
      <c r="J170" s="488" t="s">
        <v>998</v>
      </c>
      <c r="K170" s="504">
        <v>42373</v>
      </c>
      <c r="L170" s="504">
        <v>42490</v>
      </c>
      <c r="M170" s="488" t="s">
        <v>999</v>
      </c>
      <c r="N170" s="487" t="s">
        <v>2330</v>
      </c>
      <c r="O170" s="503"/>
    </row>
    <row r="171" spans="1:15" s="99" customFormat="1" ht="59.25" customHeight="1" x14ac:dyDescent="0.25">
      <c r="A171" s="269"/>
      <c r="B171" s="484"/>
      <c r="C171" s="485"/>
      <c r="D171" s="486"/>
      <c r="E171" s="487"/>
      <c r="F171" s="487"/>
      <c r="G171" s="487"/>
      <c r="H171" s="181" t="s">
        <v>1000</v>
      </c>
      <c r="I171" s="488"/>
      <c r="J171" s="488"/>
      <c r="K171" s="504"/>
      <c r="L171" s="504"/>
      <c r="M171" s="488"/>
      <c r="N171" s="487"/>
      <c r="O171" s="503"/>
    </row>
    <row r="172" spans="1:15" s="99" customFormat="1" ht="63.75" customHeight="1" x14ac:dyDescent="0.25">
      <c r="A172" s="269"/>
      <c r="B172" s="484" t="s">
        <v>1001</v>
      </c>
      <c r="C172" s="485">
        <v>2014</v>
      </c>
      <c r="D172" s="486">
        <v>42353</v>
      </c>
      <c r="E172" s="487" t="s">
        <v>1002</v>
      </c>
      <c r="F172" s="487" t="s">
        <v>994</v>
      </c>
      <c r="G172" s="487" t="s">
        <v>1003</v>
      </c>
      <c r="H172" s="488" t="s">
        <v>1004</v>
      </c>
      <c r="I172" s="488" t="s">
        <v>1005</v>
      </c>
      <c r="J172" s="488" t="s">
        <v>1006</v>
      </c>
      <c r="K172" s="504">
        <v>42353</v>
      </c>
      <c r="L172" s="504">
        <v>42399</v>
      </c>
      <c r="M172" s="200" t="s">
        <v>1007</v>
      </c>
      <c r="N172" s="487" t="s">
        <v>2213</v>
      </c>
      <c r="O172" s="503"/>
    </row>
    <row r="173" spans="1:15" s="99" customFormat="1" ht="63.75" customHeight="1" x14ac:dyDescent="0.25">
      <c r="A173" s="269"/>
      <c r="B173" s="484"/>
      <c r="C173" s="485"/>
      <c r="D173" s="486"/>
      <c r="E173" s="487"/>
      <c r="F173" s="487"/>
      <c r="G173" s="487"/>
      <c r="H173" s="488"/>
      <c r="I173" s="488"/>
      <c r="J173" s="488"/>
      <c r="K173" s="504"/>
      <c r="L173" s="504"/>
      <c r="M173" s="178" t="s">
        <v>1008</v>
      </c>
      <c r="N173" s="487"/>
      <c r="O173" s="503"/>
    </row>
    <row r="174" spans="1:15" s="99" customFormat="1" ht="63.75" customHeight="1" x14ac:dyDescent="0.25">
      <c r="A174" s="269"/>
      <c r="B174" s="484"/>
      <c r="C174" s="485"/>
      <c r="D174" s="486"/>
      <c r="E174" s="487"/>
      <c r="F174" s="487"/>
      <c r="G174" s="487"/>
      <c r="H174" s="488"/>
      <c r="I174" s="488"/>
      <c r="J174" s="488"/>
      <c r="K174" s="504"/>
      <c r="L174" s="504"/>
      <c r="M174" s="178" t="s">
        <v>1009</v>
      </c>
      <c r="N174" s="487"/>
      <c r="O174" s="503"/>
    </row>
    <row r="175" spans="1:15" s="99" customFormat="1" ht="57.75" customHeight="1" x14ac:dyDescent="0.25">
      <c r="A175" s="269"/>
      <c r="B175" s="484"/>
      <c r="C175" s="485"/>
      <c r="D175" s="486"/>
      <c r="E175" s="487"/>
      <c r="F175" s="487"/>
      <c r="G175" s="487"/>
      <c r="H175" s="488"/>
      <c r="I175" s="488"/>
      <c r="J175" s="488"/>
      <c r="K175" s="504"/>
      <c r="L175" s="504"/>
      <c r="M175" s="203" t="s">
        <v>1010</v>
      </c>
      <c r="N175" s="487"/>
      <c r="O175" s="503"/>
    </row>
    <row r="176" spans="1:15" s="99" customFormat="1" ht="69" customHeight="1" x14ac:dyDescent="0.25">
      <c r="A176" s="269"/>
      <c r="B176" s="484" t="s">
        <v>1011</v>
      </c>
      <c r="C176" s="485">
        <v>2014</v>
      </c>
      <c r="D176" s="486">
        <v>42353</v>
      </c>
      <c r="E176" s="487" t="s">
        <v>1012</v>
      </c>
      <c r="F176" s="487" t="s">
        <v>994</v>
      </c>
      <c r="G176" s="487" t="s">
        <v>1013</v>
      </c>
      <c r="H176" s="488" t="s">
        <v>1014</v>
      </c>
      <c r="I176" s="488" t="s">
        <v>1015</v>
      </c>
      <c r="J176" s="485" t="s">
        <v>982</v>
      </c>
      <c r="K176" s="505">
        <v>42399</v>
      </c>
      <c r="L176" s="505">
        <v>42704</v>
      </c>
      <c r="M176" s="200" t="s">
        <v>1007</v>
      </c>
      <c r="N176" s="487" t="s">
        <v>2212</v>
      </c>
      <c r="O176" s="503"/>
    </row>
    <row r="177" spans="1:15" s="99" customFormat="1" ht="68.25" customHeight="1" x14ac:dyDescent="0.25">
      <c r="A177" s="269"/>
      <c r="B177" s="484"/>
      <c r="C177" s="485"/>
      <c r="D177" s="486"/>
      <c r="E177" s="487"/>
      <c r="F177" s="487"/>
      <c r="G177" s="487"/>
      <c r="H177" s="488"/>
      <c r="I177" s="488"/>
      <c r="J177" s="485"/>
      <c r="K177" s="505"/>
      <c r="L177" s="505"/>
      <c r="M177" s="178" t="s">
        <v>1008</v>
      </c>
      <c r="N177" s="487"/>
      <c r="O177" s="503"/>
    </row>
    <row r="178" spans="1:15" s="99" customFormat="1" ht="54" customHeight="1" x14ac:dyDescent="0.25">
      <c r="A178" s="269"/>
      <c r="B178" s="484"/>
      <c r="C178" s="485"/>
      <c r="D178" s="486"/>
      <c r="E178" s="487"/>
      <c r="F178" s="487"/>
      <c r="G178" s="487"/>
      <c r="H178" s="488"/>
      <c r="I178" s="488"/>
      <c r="J178" s="485"/>
      <c r="K178" s="505"/>
      <c r="L178" s="505"/>
      <c r="M178" s="178" t="s">
        <v>1009</v>
      </c>
      <c r="N178" s="487"/>
      <c r="O178" s="503"/>
    </row>
    <row r="179" spans="1:15" s="99" customFormat="1" ht="49.5" customHeight="1" x14ac:dyDescent="0.25">
      <c r="A179" s="269"/>
      <c r="B179" s="484"/>
      <c r="C179" s="485"/>
      <c r="D179" s="486"/>
      <c r="E179" s="487"/>
      <c r="F179" s="487"/>
      <c r="G179" s="487"/>
      <c r="H179" s="488"/>
      <c r="I179" s="488"/>
      <c r="J179" s="485"/>
      <c r="K179" s="505"/>
      <c r="L179" s="505"/>
      <c r="M179" s="203" t="s">
        <v>1010</v>
      </c>
      <c r="N179" s="487"/>
      <c r="O179" s="503"/>
    </row>
    <row r="180" spans="1:15" s="99" customFormat="1" ht="56.25" customHeight="1" x14ac:dyDescent="0.25">
      <c r="A180" s="269"/>
      <c r="B180" s="484" t="s">
        <v>1016</v>
      </c>
      <c r="C180" s="485">
        <v>2014</v>
      </c>
      <c r="D180" s="486">
        <v>42353</v>
      </c>
      <c r="E180" s="487" t="s">
        <v>1017</v>
      </c>
      <c r="F180" s="487" t="s">
        <v>1018</v>
      </c>
      <c r="G180" s="487" t="s">
        <v>1019</v>
      </c>
      <c r="H180" s="488" t="s">
        <v>1020</v>
      </c>
      <c r="I180" s="488" t="s">
        <v>1021</v>
      </c>
      <c r="J180" s="510" t="s">
        <v>1022</v>
      </c>
      <c r="K180" s="505">
        <v>42370</v>
      </c>
      <c r="L180" s="505">
        <v>42704</v>
      </c>
      <c r="M180" s="200" t="s">
        <v>1023</v>
      </c>
      <c r="N180" s="487" t="s">
        <v>1024</v>
      </c>
      <c r="O180" s="503"/>
    </row>
    <row r="181" spans="1:15" s="99" customFormat="1" ht="55.5" customHeight="1" x14ac:dyDescent="0.25">
      <c r="A181" s="269"/>
      <c r="B181" s="484"/>
      <c r="C181" s="485"/>
      <c r="D181" s="486"/>
      <c r="E181" s="487"/>
      <c r="F181" s="487"/>
      <c r="G181" s="487"/>
      <c r="H181" s="488"/>
      <c r="I181" s="488"/>
      <c r="J181" s="510"/>
      <c r="K181" s="505"/>
      <c r="L181" s="505"/>
      <c r="M181" s="178" t="s">
        <v>1025</v>
      </c>
      <c r="N181" s="487"/>
      <c r="O181" s="503"/>
    </row>
    <row r="182" spans="1:15" s="99" customFormat="1" ht="58.5" customHeight="1" x14ac:dyDescent="0.25">
      <c r="A182" s="269"/>
      <c r="B182" s="484"/>
      <c r="C182" s="485"/>
      <c r="D182" s="486"/>
      <c r="E182" s="487"/>
      <c r="F182" s="487"/>
      <c r="G182" s="487"/>
      <c r="H182" s="488"/>
      <c r="I182" s="488"/>
      <c r="J182" s="510"/>
      <c r="K182" s="505"/>
      <c r="L182" s="505"/>
      <c r="M182" s="178" t="s">
        <v>1026</v>
      </c>
      <c r="N182" s="487"/>
      <c r="O182" s="503"/>
    </row>
    <row r="183" spans="1:15" s="99" customFormat="1" ht="129.75" customHeight="1" x14ac:dyDescent="0.25">
      <c r="A183" s="269"/>
      <c r="B183" s="484" t="s">
        <v>1027</v>
      </c>
      <c r="C183" s="485">
        <v>2014</v>
      </c>
      <c r="D183" s="486">
        <v>42353</v>
      </c>
      <c r="E183" s="487" t="s">
        <v>1028</v>
      </c>
      <c r="F183" s="487" t="s">
        <v>1018</v>
      </c>
      <c r="G183" s="487" t="s">
        <v>1019</v>
      </c>
      <c r="H183" s="488" t="s">
        <v>1029</v>
      </c>
      <c r="I183" s="488" t="s">
        <v>1030</v>
      </c>
      <c r="J183" s="511" t="s">
        <v>1031</v>
      </c>
      <c r="K183" s="505">
        <v>42490</v>
      </c>
      <c r="L183" s="505">
        <v>42704</v>
      </c>
      <c r="M183" s="200" t="s">
        <v>1023</v>
      </c>
      <c r="N183" s="487" t="s">
        <v>1024</v>
      </c>
      <c r="O183" s="503"/>
    </row>
    <row r="184" spans="1:15" s="99" customFormat="1" ht="55.5" customHeight="1" x14ac:dyDescent="0.25">
      <c r="A184" s="269"/>
      <c r="B184" s="484"/>
      <c r="C184" s="485"/>
      <c r="D184" s="486"/>
      <c r="E184" s="487"/>
      <c r="F184" s="487"/>
      <c r="G184" s="487"/>
      <c r="H184" s="488"/>
      <c r="I184" s="488"/>
      <c r="J184" s="511"/>
      <c r="K184" s="505"/>
      <c r="L184" s="505"/>
      <c r="M184" s="178" t="s">
        <v>1025</v>
      </c>
      <c r="N184" s="487"/>
      <c r="O184" s="503"/>
    </row>
    <row r="185" spans="1:15" s="99" customFormat="1" ht="42.75" x14ac:dyDescent="0.25">
      <c r="A185" s="269"/>
      <c r="B185" s="484"/>
      <c r="C185" s="485"/>
      <c r="D185" s="486"/>
      <c r="E185" s="487"/>
      <c r="F185" s="487"/>
      <c r="G185" s="487"/>
      <c r="H185" s="488"/>
      <c r="I185" s="488"/>
      <c r="J185" s="511"/>
      <c r="K185" s="505"/>
      <c r="L185" s="505"/>
      <c r="M185" s="178" t="s">
        <v>1026</v>
      </c>
      <c r="N185" s="487"/>
      <c r="O185" s="503"/>
    </row>
    <row r="186" spans="1:15" s="99" customFormat="1" ht="72.75" customHeight="1" x14ac:dyDescent="0.25">
      <c r="A186" s="269"/>
      <c r="B186" s="484" t="s">
        <v>1032</v>
      </c>
      <c r="C186" s="485">
        <v>2014</v>
      </c>
      <c r="D186" s="486">
        <v>42353</v>
      </c>
      <c r="E186" s="487" t="s">
        <v>1033</v>
      </c>
      <c r="F186" s="487" t="s">
        <v>1034</v>
      </c>
      <c r="G186" s="487" t="s">
        <v>1035</v>
      </c>
      <c r="H186" s="488" t="s">
        <v>966</v>
      </c>
      <c r="I186" s="488" t="s">
        <v>1036</v>
      </c>
      <c r="J186" s="488" t="s">
        <v>1037</v>
      </c>
      <c r="K186" s="505">
        <v>42348</v>
      </c>
      <c r="L186" s="505">
        <v>42400</v>
      </c>
      <c r="M186" s="200" t="s">
        <v>1038</v>
      </c>
      <c r="N186" s="487" t="s">
        <v>2214</v>
      </c>
      <c r="O186" s="270" t="s">
        <v>2398</v>
      </c>
    </row>
    <row r="187" spans="1:15" s="99" customFormat="1" ht="52.5" customHeight="1" x14ac:dyDescent="0.25">
      <c r="A187" s="269"/>
      <c r="B187" s="484"/>
      <c r="C187" s="485"/>
      <c r="D187" s="486"/>
      <c r="E187" s="487"/>
      <c r="F187" s="487"/>
      <c r="G187" s="487"/>
      <c r="H187" s="488"/>
      <c r="I187" s="488"/>
      <c r="J187" s="488"/>
      <c r="K187" s="505"/>
      <c r="L187" s="505"/>
      <c r="M187" s="178" t="s">
        <v>1039</v>
      </c>
      <c r="N187" s="487"/>
      <c r="O187" s="503"/>
    </row>
    <row r="188" spans="1:15" s="99" customFormat="1" ht="91.5" customHeight="1" x14ac:dyDescent="0.25">
      <c r="A188" s="269"/>
      <c r="B188" s="484"/>
      <c r="C188" s="485"/>
      <c r="D188" s="486"/>
      <c r="E188" s="487"/>
      <c r="F188" s="487"/>
      <c r="G188" s="487"/>
      <c r="H188" s="488"/>
      <c r="I188" s="488"/>
      <c r="J188" s="488"/>
      <c r="K188" s="505"/>
      <c r="L188" s="505"/>
      <c r="M188" s="178" t="s">
        <v>1040</v>
      </c>
      <c r="N188" s="487"/>
      <c r="O188" s="503"/>
    </row>
    <row r="189" spans="1:15" s="99" customFormat="1" ht="66.75" customHeight="1" x14ac:dyDescent="0.25">
      <c r="A189" s="269"/>
      <c r="B189" s="484"/>
      <c r="C189" s="485"/>
      <c r="D189" s="486"/>
      <c r="E189" s="487"/>
      <c r="F189" s="487"/>
      <c r="G189" s="487"/>
      <c r="H189" s="488"/>
      <c r="I189" s="488"/>
      <c r="J189" s="488"/>
      <c r="K189" s="505"/>
      <c r="L189" s="505"/>
      <c r="M189" s="178" t="s">
        <v>1041</v>
      </c>
      <c r="N189" s="487"/>
      <c r="O189" s="503"/>
    </row>
    <row r="190" spans="1:15" s="99" customFormat="1" ht="83.25" customHeight="1" x14ac:dyDescent="0.25">
      <c r="A190" s="269"/>
      <c r="B190" s="484"/>
      <c r="C190" s="485"/>
      <c r="D190" s="486"/>
      <c r="E190" s="487"/>
      <c r="F190" s="487"/>
      <c r="G190" s="487"/>
      <c r="H190" s="488"/>
      <c r="I190" s="488"/>
      <c r="J190" s="488"/>
      <c r="K190" s="505"/>
      <c r="L190" s="505"/>
      <c r="M190" s="178" t="s">
        <v>1042</v>
      </c>
      <c r="N190" s="487"/>
      <c r="O190" s="183" t="s">
        <v>2396</v>
      </c>
    </row>
    <row r="191" spans="1:15" s="99" customFormat="1" ht="87" customHeight="1" x14ac:dyDescent="0.25">
      <c r="A191" s="269"/>
      <c r="B191" s="484" t="s">
        <v>1043</v>
      </c>
      <c r="C191" s="485">
        <v>2014</v>
      </c>
      <c r="D191" s="486">
        <v>42353</v>
      </c>
      <c r="E191" s="487" t="s">
        <v>1044</v>
      </c>
      <c r="F191" s="487" t="s">
        <v>1045</v>
      </c>
      <c r="G191" s="487" t="s">
        <v>1046</v>
      </c>
      <c r="H191" s="233" t="s">
        <v>1047</v>
      </c>
      <c r="I191" s="488" t="s">
        <v>1048</v>
      </c>
      <c r="J191" s="485" t="s">
        <v>982</v>
      </c>
      <c r="K191" s="505">
        <v>42353</v>
      </c>
      <c r="L191" s="505">
        <v>42704</v>
      </c>
      <c r="M191" s="488" t="s">
        <v>1049</v>
      </c>
      <c r="N191" s="487" t="s">
        <v>2215</v>
      </c>
      <c r="O191" s="503"/>
    </row>
    <row r="192" spans="1:15" s="99" customFormat="1" ht="44.25" customHeight="1" x14ac:dyDescent="0.25">
      <c r="A192" s="269"/>
      <c r="B192" s="484"/>
      <c r="C192" s="485"/>
      <c r="D192" s="486"/>
      <c r="E192" s="487"/>
      <c r="F192" s="487"/>
      <c r="G192" s="487"/>
      <c r="H192" s="233" t="s">
        <v>1050</v>
      </c>
      <c r="I192" s="488"/>
      <c r="J192" s="485"/>
      <c r="K192" s="505"/>
      <c r="L192" s="505"/>
      <c r="M192" s="488"/>
      <c r="N192" s="487"/>
      <c r="O192" s="503"/>
    </row>
    <row r="193" spans="1:15" s="99" customFormat="1" ht="108" customHeight="1" x14ac:dyDescent="0.25">
      <c r="A193" s="269"/>
      <c r="B193" s="484" t="s">
        <v>1051</v>
      </c>
      <c r="C193" s="485">
        <v>2014</v>
      </c>
      <c r="D193" s="486">
        <v>42353</v>
      </c>
      <c r="E193" s="487" t="s">
        <v>1052</v>
      </c>
      <c r="F193" s="487" t="s">
        <v>1053</v>
      </c>
      <c r="G193" s="487" t="s">
        <v>1054</v>
      </c>
      <c r="H193" s="488" t="s">
        <v>1055</v>
      </c>
      <c r="I193" s="488" t="s">
        <v>1056</v>
      </c>
      <c r="J193" s="488" t="s">
        <v>1055</v>
      </c>
      <c r="K193" s="505">
        <v>42353</v>
      </c>
      <c r="L193" s="505">
        <v>42400</v>
      </c>
      <c r="M193" s="200" t="s">
        <v>1057</v>
      </c>
      <c r="N193" s="487" t="s">
        <v>2370</v>
      </c>
      <c r="O193" s="503"/>
    </row>
    <row r="194" spans="1:15" s="99" customFormat="1" ht="61.5" customHeight="1" x14ac:dyDescent="0.25">
      <c r="A194" s="269"/>
      <c r="B194" s="484"/>
      <c r="C194" s="485"/>
      <c r="D194" s="486"/>
      <c r="E194" s="487"/>
      <c r="F194" s="487"/>
      <c r="G194" s="487"/>
      <c r="H194" s="488"/>
      <c r="I194" s="488"/>
      <c r="J194" s="488"/>
      <c r="K194" s="505"/>
      <c r="L194" s="505"/>
      <c r="M194" s="178" t="s">
        <v>1058</v>
      </c>
      <c r="N194" s="487"/>
      <c r="O194" s="503"/>
    </row>
    <row r="195" spans="1:15" s="99" customFormat="1" ht="44.25" customHeight="1" x14ac:dyDescent="0.25">
      <c r="A195" s="269"/>
      <c r="B195" s="484"/>
      <c r="C195" s="485"/>
      <c r="D195" s="486"/>
      <c r="E195" s="487"/>
      <c r="F195" s="487"/>
      <c r="G195" s="487"/>
      <c r="H195" s="488"/>
      <c r="I195" s="488"/>
      <c r="J195" s="488"/>
      <c r="K195" s="505"/>
      <c r="L195" s="505"/>
      <c r="M195" s="178" t="s">
        <v>1059</v>
      </c>
      <c r="N195" s="487"/>
      <c r="O195" s="503"/>
    </row>
    <row r="196" spans="1:15" s="99" customFormat="1" ht="44.25" customHeight="1" x14ac:dyDescent="0.25">
      <c r="A196" s="269"/>
      <c r="B196" s="484"/>
      <c r="C196" s="485"/>
      <c r="D196" s="486"/>
      <c r="E196" s="487"/>
      <c r="F196" s="487"/>
      <c r="G196" s="487"/>
      <c r="H196" s="488"/>
      <c r="I196" s="488"/>
      <c r="J196" s="488"/>
      <c r="K196" s="505"/>
      <c r="L196" s="505"/>
      <c r="M196" s="178" t="s">
        <v>1060</v>
      </c>
      <c r="N196" s="487"/>
      <c r="O196" s="503"/>
    </row>
    <row r="197" spans="1:15" s="99" customFormat="1" ht="77.25" customHeight="1" x14ac:dyDescent="0.25">
      <c r="A197" s="269"/>
      <c r="B197" s="484" t="s">
        <v>45</v>
      </c>
      <c r="C197" s="485">
        <v>2014</v>
      </c>
      <c r="D197" s="486">
        <v>42353</v>
      </c>
      <c r="E197" s="487" t="s">
        <v>1061</v>
      </c>
      <c r="F197" s="487" t="s">
        <v>1053</v>
      </c>
      <c r="G197" s="487" t="s">
        <v>1062</v>
      </c>
      <c r="H197" s="488" t="s">
        <v>1063</v>
      </c>
      <c r="I197" s="488" t="s">
        <v>1064</v>
      </c>
      <c r="J197" s="485" t="s">
        <v>839</v>
      </c>
      <c r="K197" s="505">
        <v>42353</v>
      </c>
      <c r="L197" s="505">
        <v>42400</v>
      </c>
      <c r="M197" s="200" t="s">
        <v>1065</v>
      </c>
      <c r="N197" s="487" t="s">
        <v>2373</v>
      </c>
      <c r="O197" s="503"/>
    </row>
    <row r="198" spans="1:15" s="99" customFormat="1" ht="66.75" customHeight="1" x14ac:dyDescent="0.25">
      <c r="A198" s="269"/>
      <c r="B198" s="484"/>
      <c r="C198" s="485"/>
      <c r="D198" s="486"/>
      <c r="E198" s="487"/>
      <c r="F198" s="487"/>
      <c r="G198" s="487"/>
      <c r="H198" s="488"/>
      <c r="I198" s="488"/>
      <c r="J198" s="485"/>
      <c r="K198" s="505"/>
      <c r="L198" s="505"/>
      <c r="M198" s="178" t="s">
        <v>1066</v>
      </c>
      <c r="N198" s="487"/>
      <c r="O198" s="503"/>
    </row>
    <row r="199" spans="1:15" s="99" customFormat="1" ht="66.75" customHeight="1" x14ac:dyDescent="0.25">
      <c r="A199" s="269"/>
      <c r="B199" s="484"/>
      <c r="C199" s="485"/>
      <c r="D199" s="486"/>
      <c r="E199" s="487"/>
      <c r="F199" s="487"/>
      <c r="G199" s="487"/>
      <c r="H199" s="488"/>
      <c r="I199" s="488"/>
      <c r="J199" s="485"/>
      <c r="K199" s="505"/>
      <c r="L199" s="505"/>
      <c r="M199" s="178" t="s">
        <v>2372</v>
      </c>
      <c r="N199" s="487"/>
      <c r="O199" s="503"/>
    </row>
    <row r="200" spans="1:15" s="99" customFormat="1" ht="57.75" customHeight="1" x14ac:dyDescent="0.25">
      <c r="A200" s="269"/>
      <c r="B200" s="484"/>
      <c r="C200" s="485"/>
      <c r="D200" s="486"/>
      <c r="E200" s="487"/>
      <c r="F200" s="487"/>
      <c r="G200" s="487"/>
      <c r="H200" s="488"/>
      <c r="I200" s="488"/>
      <c r="J200" s="485"/>
      <c r="K200" s="505"/>
      <c r="L200" s="505"/>
      <c r="M200" s="178" t="s">
        <v>1067</v>
      </c>
      <c r="N200" s="487"/>
      <c r="O200" s="503"/>
    </row>
    <row r="201" spans="1:15" s="99" customFormat="1" ht="72.75" customHeight="1" x14ac:dyDescent="0.25">
      <c r="A201" s="269"/>
      <c r="B201" s="484"/>
      <c r="C201" s="485"/>
      <c r="D201" s="486"/>
      <c r="E201" s="487"/>
      <c r="F201" s="487"/>
      <c r="G201" s="487"/>
      <c r="H201" s="488"/>
      <c r="I201" s="488"/>
      <c r="J201" s="485"/>
      <c r="K201" s="505"/>
      <c r="L201" s="505"/>
      <c r="M201" s="178" t="s">
        <v>1068</v>
      </c>
      <c r="N201" s="487"/>
      <c r="O201" s="503"/>
    </row>
    <row r="202" spans="1:15" s="99" customFormat="1" ht="129.75" x14ac:dyDescent="0.25">
      <c r="A202" s="269"/>
      <c r="B202" s="179" t="s">
        <v>1069</v>
      </c>
      <c r="C202" s="164">
        <v>2014</v>
      </c>
      <c r="D202" s="232">
        <v>42353</v>
      </c>
      <c r="E202" s="181" t="s">
        <v>1070</v>
      </c>
      <c r="F202" s="181" t="s">
        <v>1053</v>
      </c>
      <c r="G202" s="181" t="s">
        <v>1071</v>
      </c>
      <c r="H202" s="178" t="s">
        <v>1072</v>
      </c>
      <c r="I202" s="178" t="s">
        <v>1064</v>
      </c>
      <c r="J202" s="178" t="s">
        <v>312</v>
      </c>
      <c r="K202" s="265">
        <v>42353</v>
      </c>
      <c r="L202" s="265">
        <v>42420</v>
      </c>
      <c r="M202" s="178" t="s">
        <v>1073</v>
      </c>
      <c r="N202" s="181" t="s">
        <v>2216</v>
      </c>
      <c r="O202" s="183"/>
    </row>
    <row r="203" spans="1:15" s="99" customFormat="1" ht="78" customHeight="1" x14ac:dyDescent="0.25">
      <c r="A203" s="269"/>
      <c r="B203" s="484" t="s">
        <v>46</v>
      </c>
      <c r="C203" s="485">
        <v>2014</v>
      </c>
      <c r="D203" s="486">
        <v>42353</v>
      </c>
      <c r="E203" s="487" t="s">
        <v>1074</v>
      </c>
      <c r="F203" s="487" t="s">
        <v>1075</v>
      </c>
      <c r="G203" s="487" t="s">
        <v>1076</v>
      </c>
      <c r="H203" s="488" t="s">
        <v>1077</v>
      </c>
      <c r="I203" s="488" t="s">
        <v>1078</v>
      </c>
      <c r="J203" s="485" t="s">
        <v>1079</v>
      </c>
      <c r="K203" s="505">
        <v>42353</v>
      </c>
      <c r="L203" s="505">
        <v>42704</v>
      </c>
      <c r="M203" s="200" t="s">
        <v>1080</v>
      </c>
      <c r="N203" s="487" t="s">
        <v>2217</v>
      </c>
      <c r="O203" s="503"/>
    </row>
    <row r="204" spans="1:15" s="99" customFormat="1" ht="56.25" customHeight="1" x14ac:dyDescent="0.25">
      <c r="A204" s="269"/>
      <c r="B204" s="484"/>
      <c r="C204" s="485"/>
      <c r="D204" s="486"/>
      <c r="E204" s="487"/>
      <c r="F204" s="487"/>
      <c r="G204" s="487"/>
      <c r="H204" s="488"/>
      <c r="I204" s="488"/>
      <c r="J204" s="485"/>
      <c r="K204" s="505"/>
      <c r="L204" s="505"/>
      <c r="M204" s="178" t="s">
        <v>1081</v>
      </c>
      <c r="N204" s="487"/>
      <c r="O204" s="503"/>
    </row>
    <row r="205" spans="1:15" s="99" customFormat="1" ht="39" customHeight="1" x14ac:dyDescent="0.25">
      <c r="A205" s="269"/>
      <c r="B205" s="484"/>
      <c r="C205" s="485"/>
      <c r="D205" s="486"/>
      <c r="E205" s="487"/>
      <c r="F205" s="487"/>
      <c r="G205" s="487"/>
      <c r="H205" s="488"/>
      <c r="I205" s="488"/>
      <c r="J205" s="485"/>
      <c r="K205" s="505"/>
      <c r="L205" s="505"/>
      <c r="M205" s="178" t="s">
        <v>1082</v>
      </c>
      <c r="N205" s="487"/>
      <c r="O205" s="503"/>
    </row>
    <row r="206" spans="1:15" s="99" customFormat="1" ht="72" customHeight="1" x14ac:dyDescent="0.25">
      <c r="A206" s="269"/>
      <c r="B206" s="484" t="s">
        <v>1083</v>
      </c>
      <c r="C206" s="485">
        <v>2014</v>
      </c>
      <c r="D206" s="486">
        <v>42353</v>
      </c>
      <c r="E206" s="487" t="s">
        <v>1084</v>
      </c>
      <c r="F206" s="487" t="s">
        <v>1075</v>
      </c>
      <c r="G206" s="487" t="s">
        <v>1085</v>
      </c>
      <c r="H206" s="488" t="s">
        <v>1086</v>
      </c>
      <c r="I206" s="488" t="s">
        <v>1087</v>
      </c>
      <c r="J206" s="488" t="s">
        <v>1088</v>
      </c>
      <c r="K206" s="505">
        <v>42490</v>
      </c>
      <c r="L206" s="505">
        <v>42643</v>
      </c>
      <c r="M206" s="178" t="s">
        <v>1089</v>
      </c>
      <c r="N206" s="487" t="s">
        <v>2218</v>
      </c>
      <c r="O206" s="503"/>
    </row>
    <row r="207" spans="1:15" s="99" customFormat="1" ht="72" customHeight="1" x14ac:dyDescent="0.25">
      <c r="A207" s="269"/>
      <c r="B207" s="484"/>
      <c r="C207" s="485"/>
      <c r="D207" s="486"/>
      <c r="E207" s="487"/>
      <c r="F207" s="487"/>
      <c r="G207" s="487"/>
      <c r="H207" s="488"/>
      <c r="I207" s="488"/>
      <c r="J207" s="488"/>
      <c r="K207" s="505"/>
      <c r="L207" s="505"/>
      <c r="M207" s="178" t="s">
        <v>1090</v>
      </c>
      <c r="N207" s="487"/>
      <c r="O207" s="503"/>
    </row>
    <row r="208" spans="1:15" s="99" customFormat="1" ht="40.5" customHeight="1" x14ac:dyDescent="0.25">
      <c r="A208" s="269"/>
      <c r="B208" s="484"/>
      <c r="C208" s="485"/>
      <c r="D208" s="486"/>
      <c r="E208" s="487"/>
      <c r="F208" s="487"/>
      <c r="G208" s="487"/>
      <c r="H208" s="488"/>
      <c r="I208" s="488"/>
      <c r="J208" s="488"/>
      <c r="K208" s="505"/>
      <c r="L208" s="505"/>
      <c r="M208" s="178" t="s">
        <v>1091</v>
      </c>
      <c r="N208" s="487"/>
      <c r="O208" s="503"/>
    </row>
    <row r="209" spans="1:15" s="99" customFormat="1" ht="87" customHeight="1" x14ac:dyDescent="0.25">
      <c r="A209" s="269"/>
      <c r="B209" s="179" t="s">
        <v>1092</v>
      </c>
      <c r="C209" s="164">
        <v>2014</v>
      </c>
      <c r="D209" s="232">
        <v>42353</v>
      </c>
      <c r="E209" s="181" t="s">
        <v>1093</v>
      </c>
      <c r="F209" s="181" t="s">
        <v>1094</v>
      </c>
      <c r="G209" s="181" t="s">
        <v>1095</v>
      </c>
      <c r="H209" s="178" t="s">
        <v>1096</v>
      </c>
      <c r="I209" s="178" t="s">
        <v>893</v>
      </c>
      <c r="J209" s="178" t="s">
        <v>1097</v>
      </c>
      <c r="K209" s="265">
        <v>42353</v>
      </c>
      <c r="L209" s="265">
        <v>42368</v>
      </c>
      <c r="M209" s="178" t="s">
        <v>1098</v>
      </c>
      <c r="N209" s="181" t="s">
        <v>2219</v>
      </c>
      <c r="O209" s="183"/>
    </row>
    <row r="210" spans="1:15" s="99" customFormat="1" ht="63.75" customHeight="1" x14ac:dyDescent="0.25">
      <c r="A210" s="269"/>
      <c r="B210" s="484" t="s">
        <v>1099</v>
      </c>
      <c r="C210" s="485">
        <v>2014</v>
      </c>
      <c r="D210" s="486">
        <v>42353</v>
      </c>
      <c r="E210" s="487" t="s">
        <v>1100</v>
      </c>
      <c r="F210" s="487" t="s">
        <v>1101</v>
      </c>
      <c r="G210" s="487" t="s">
        <v>1101</v>
      </c>
      <c r="H210" s="488" t="s">
        <v>1102</v>
      </c>
      <c r="I210" s="488" t="s">
        <v>1087</v>
      </c>
      <c r="J210" s="488" t="s">
        <v>1103</v>
      </c>
      <c r="K210" s="505">
        <v>42353</v>
      </c>
      <c r="L210" s="505">
        <v>42369</v>
      </c>
      <c r="M210" s="200" t="s">
        <v>1104</v>
      </c>
      <c r="N210" s="487" t="s">
        <v>2220</v>
      </c>
      <c r="O210" s="503"/>
    </row>
    <row r="211" spans="1:15" s="99" customFormat="1" ht="30" customHeight="1" x14ac:dyDescent="0.25">
      <c r="A211" s="269"/>
      <c r="B211" s="484"/>
      <c r="C211" s="485"/>
      <c r="D211" s="486"/>
      <c r="E211" s="487"/>
      <c r="F211" s="487"/>
      <c r="G211" s="487"/>
      <c r="H211" s="488"/>
      <c r="I211" s="488"/>
      <c r="J211" s="488"/>
      <c r="K211" s="505"/>
      <c r="L211" s="505"/>
      <c r="M211" s="235" t="s">
        <v>1105</v>
      </c>
      <c r="N211" s="487"/>
      <c r="O211" s="503"/>
    </row>
    <row r="212" spans="1:15" s="99" customFormat="1" ht="36" customHeight="1" x14ac:dyDescent="0.25">
      <c r="A212" s="269"/>
      <c r="B212" s="484"/>
      <c r="C212" s="485"/>
      <c r="D212" s="486"/>
      <c r="E212" s="487"/>
      <c r="F212" s="487"/>
      <c r="G212" s="487"/>
      <c r="H212" s="488"/>
      <c r="I212" s="488"/>
      <c r="J212" s="488"/>
      <c r="K212" s="505"/>
      <c r="L212" s="505"/>
      <c r="M212" s="178" t="s">
        <v>1106</v>
      </c>
      <c r="N212" s="487"/>
      <c r="O212" s="503"/>
    </row>
    <row r="213" spans="1:15" s="99" customFormat="1" ht="51" customHeight="1" x14ac:dyDescent="0.25">
      <c r="A213" s="269"/>
      <c r="B213" s="484"/>
      <c r="C213" s="485"/>
      <c r="D213" s="486"/>
      <c r="E213" s="487"/>
      <c r="F213" s="487"/>
      <c r="G213" s="487"/>
      <c r="H213" s="488"/>
      <c r="I213" s="488"/>
      <c r="J213" s="488"/>
      <c r="K213" s="505"/>
      <c r="L213" s="505"/>
      <c r="M213" s="178" t="s">
        <v>1107</v>
      </c>
      <c r="N213" s="487"/>
      <c r="O213" s="503"/>
    </row>
    <row r="214" spans="1:15" s="99" customFormat="1" ht="29.25" customHeight="1" x14ac:dyDescent="0.25">
      <c r="A214" s="269"/>
      <c r="B214" s="484"/>
      <c r="C214" s="485"/>
      <c r="D214" s="486"/>
      <c r="E214" s="487"/>
      <c r="F214" s="487"/>
      <c r="G214" s="487"/>
      <c r="H214" s="488"/>
      <c r="I214" s="488"/>
      <c r="J214" s="488"/>
      <c r="K214" s="505"/>
      <c r="L214" s="505"/>
      <c r="M214" s="488" t="s">
        <v>1108</v>
      </c>
      <c r="N214" s="487"/>
      <c r="O214" s="503"/>
    </row>
    <row r="215" spans="1:15" s="99" customFormat="1" x14ac:dyDescent="0.25">
      <c r="A215" s="269"/>
      <c r="B215" s="484"/>
      <c r="C215" s="485"/>
      <c r="D215" s="486"/>
      <c r="E215" s="487"/>
      <c r="F215" s="487"/>
      <c r="G215" s="487"/>
      <c r="H215" s="488"/>
      <c r="I215" s="488"/>
      <c r="J215" s="488"/>
      <c r="K215" s="505"/>
      <c r="L215" s="505"/>
      <c r="M215" s="488"/>
      <c r="N215" s="487"/>
      <c r="O215" s="503"/>
    </row>
    <row r="216" spans="1:15" s="99" customFormat="1" ht="157.5" customHeight="1" x14ac:dyDescent="0.25">
      <c r="A216" s="269"/>
      <c r="B216" s="179" t="s">
        <v>1109</v>
      </c>
      <c r="C216" s="164">
        <v>2014</v>
      </c>
      <c r="D216" s="232">
        <v>42353</v>
      </c>
      <c r="E216" s="181" t="s">
        <v>1110</v>
      </c>
      <c r="F216" s="181" t="s">
        <v>735</v>
      </c>
      <c r="G216" s="181" t="s">
        <v>736</v>
      </c>
      <c r="H216" s="178" t="s">
        <v>1111</v>
      </c>
      <c r="I216" s="178" t="s">
        <v>738</v>
      </c>
      <c r="J216" s="178" t="s">
        <v>1112</v>
      </c>
      <c r="K216" s="265">
        <v>42339</v>
      </c>
      <c r="L216" s="265">
        <v>42459</v>
      </c>
      <c r="M216" s="178" t="s">
        <v>1113</v>
      </c>
      <c r="N216" s="181" t="s">
        <v>2221</v>
      </c>
      <c r="O216" s="183"/>
    </row>
    <row r="217" spans="1:15" s="99" customFormat="1" ht="141.75" customHeight="1" x14ac:dyDescent="0.25">
      <c r="A217" s="269"/>
      <c r="B217" s="179" t="s">
        <v>1114</v>
      </c>
      <c r="C217" s="164">
        <v>2014</v>
      </c>
      <c r="D217" s="232">
        <v>42353</v>
      </c>
      <c r="E217" s="181" t="s">
        <v>1110</v>
      </c>
      <c r="F217" s="181" t="s">
        <v>735</v>
      </c>
      <c r="G217" s="181" t="s">
        <v>736</v>
      </c>
      <c r="H217" s="178" t="s">
        <v>742</v>
      </c>
      <c r="I217" s="178" t="s">
        <v>738</v>
      </c>
      <c r="J217" s="178" t="s">
        <v>743</v>
      </c>
      <c r="K217" s="265">
        <v>42339</v>
      </c>
      <c r="L217" s="265">
        <v>42490</v>
      </c>
      <c r="M217" s="178" t="s">
        <v>1115</v>
      </c>
      <c r="N217" s="181" t="s">
        <v>2222</v>
      </c>
      <c r="O217" s="183"/>
    </row>
    <row r="218" spans="1:15" s="99" customFormat="1" ht="129.75" customHeight="1" x14ac:dyDescent="0.25">
      <c r="A218" s="269"/>
      <c r="B218" s="484" t="s">
        <v>1116</v>
      </c>
      <c r="C218" s="485">
        <v>2014</v>
      </c>
      <c r="D218" s="486">
        <v>42353</v>
      </c>
      <c r="E218" s="487" t="s">
        <v>1110</v>
      </c>
      <c r="F218" s="487" t="s">
        <v>735</v>
      </c>
      <c r="G218" s="487" t="s">
        <v>736</v>
      </c>
      <c r="H218" s="485" t="s">
        <v>746</v>
      </c>
      <c r="I218" s="485" t="s">
        <v>738</v>
      </c>
      <c r="J218" s="488" t="s">
        <v>747</v>
      </c>
      <c r="K218" s="505">
        <v>42490</v>
      </c>
      <c r="L218" s="505">
        <v>42551</v>
      </c>
      <c r="M218" s="178" t="s">
        <v>1117</v>
      </c>
      <c r="N218" s="487" t="s">
        <v>2223</v>
      </c>
      <c r="O218" s="503"/>
    </row>
    <row r="219" spans="1:15" s="99" customFormat="1" ht="82.5" customHeight="1" x14ac:dyDescent="0.25">
      <c r="A219" s="269"/>
      <c r="B219" s="484"/>
      <c r="C219" s="485"/>
      <c r="D219" s="486"/>
      <c r="E219" s="487"/>
      <c r="F219" s="487"/>
      <c r="G219" s="487"/>
      <c r="H219" s="485"/>
      <c r="I219" s="485"/>
      <c r="J219" s="488"/>
      <c r="K219" s="505"/>
      <c r="L219" s="505"/>
      <c r="M219" s="178" t="s">
        <v>1118</v>
      </c>
      <c r="N219" s="487"/>
      <c r="O219" s="503"/>
    </row>
    <row r="220" spans="1:15" s="99" customFormat="1" ht="71.25" customHeight="1" x14ac:dyDescent="0.25">
      <c r="A220" s="269"/>
      <c r="B220" s="484" t="s">
        <v>1119</v>
      </c>
      <c r="C220" s="485">
        <v>2014</v>
      </c>
      <c r="D220" s="486">
        <v>42353</v>
      </c>
      <c r="E220" s="487" t="s">
        <v>1110</v>
      </c>
      <c r="F220" s="487" t="s">
        <v>735</v>
      </c>
      <c r="G220" s="487" t="s">
        <v>736</v>
      </c>
      <c r="H220" s="488" t="s">
        <v>752</v>
      </c>
      <c r="I220" s="485" t="s">
        <v>738</v>
      </c>
      <c r="J220" s="488" t="s">
        <v>753</v>
      </c>
      <c r="K220" s="505">
        <v>42581</v>
      </c>
      <c r="L220" s="505">
        <v>42673</v>
      </c>
      <c r="M220" s="200" t="s">
        <v>1120</v>
      </c>
      <c r="N220" s="487" t="s">
        <v>2224</v>
      </c>
      <c r="O220" s="503"/>
    </row>
    <row r="221" spans="1:15" s="99" customFormat="1" ht="45" customHeight="1" x14ac:dyDescent="0.25">
      <c r="A221" s="269"/>
      <c r="B221" s="484"/>
      <c r="C221" s="485"/>
      <c r="D221" s="486"/>
      <c r="E221" s="487"/>
      <c r="F221" s="487"/>
      <c r="G221" s="487"/>
      <c r="H221" s="488"/>
      <c r="I221" s="485"/>
      <c r="J221" s="488"/>
      <c r="K221" s="505"/>
      <c r="L221" s="505"/>
      <c r="M221" s="178" t="s">
        <v>755</v>
      </c>
      <c r="N221" s="487"/>
      <c r="O221" s="503"/>
    </row>
    <row r="222" spans="1:15" s="99" customFormat="1" ht="45.75" customHeight="1" x14ac:dyDescent="0.25">
      <c r="A222" s="269"/>
      <c r="B222" s="484"/>
      <c r="C222" s="485"/>
      <c r="D222" s="486"/>
      <c r="E222" s="487"/>
      <c r="F222" s="487"/>
      <c r="G222" s="487"/>
      <c r="H222" s="488"/>
      <c r="I222" s="485"/>
      <c r="J222" s="488"/>
      <c r="K222" s="505"/>
      <c r="L222" s="505"/>
      <c r="M222" s="178" t="s">
        <v>756</v>
      </c>
      <c r="N222" s="487"/>
      <c r="O222" s="503"/>
    </row>
    <row r="223" spans="1:15" s="99" customFormat="1" ht="58.5" customHeight="1" x14ac:dyDescent="0.25">
      <c r="A223" s="269"/>
      <c r="B223" s="484"/>
      <c r="C223" s="485"/>
      <c r="D223" s="486"/>
      <c r="E223" s="487"/>
      <c r="F223" s="487"/>
      <c r="G223" s="487"/>
      <c r="H223" s="488"/>
      <c r="I223" s="485"/>
      <c r="J223" s="488"/>
      <c r="K223" s="505"/>
      <c r="L223" s="505"/>
      <c r="M223" s="178" t="s">
        <v>757</v>
      </c>
      <c r="N223" s="487"/>
      <c r="O223" s="503"/>
    </row>
    <row r="224" spans="1:15" s="99" customFormat="1" ht="129" x14ac:dyDescent="0.25">
      <c r="A224" s="269"/>
      <c r="B224" s="179" t="s">
        <v>1121</v>
      </c>
      <c r="C224" s="164">
        <v>2014</v>
      </c>
      <c r="D224" s="232">
        <v>42353</v>
      </c>
      <c r="E224" s="181" t="s">
        <v>1122</v>
      </c>
      <c r="F224" s="181" t="s">
        <v>735</v>
      </c>
      <c r="G224" s="181" t="s">
        <v>736</v>
      </c>
      <c r="H224" s="178" t="s">
        <v>1123</v>
      </c>
      <c r="I224" s="178" t="s">
        <v>738</v>
      </c>
      <c r="J224" s="178" t="s">
        <v>1112</v>
      </c>
      <c r="K224" s="265">
        <v>42339</v>
      </c>
      <c r="L224" s="265">
        <v>42459</v>
      </c>
      <c r="M224" s="178" t="s">
        <v>1124</v>
      </c>
      <c r="N224" s="181" t="s">
        <v>2225</v>
      </c>
      <c r="O224" s="183"/>
    </row>
    <row r="225" spans="1:15" s="99" customFormat="1" ht="129" x14ac:dyDescent="0.25">
      <c r="A225" s="269"/>
      <c r="B225" s="179" t="s">
        <v>1125</v>
      </c>
      <c r="C225" s="164">
        <v>2014</v>
      </c>
      <c r="D225" s="232">
        <v>42353</v>
      </c>
      <c r="E225" s="181" t="s">
        <v>1126</v>
      </c>
      <c r="F225" s="181" t="s">
        <v>735</v>
      </c>
      <c r="G225" s="181" t="s">
        <v>736</v>
      </c>
      <c r="H225" s="178" t="s">
        <v>742</v>
      </c>
      <c r="I225" s="178" t="s">
        <v>738</v>
      </c>
      <c r="J225" s="178" t="s">
        <v>743</v>
      </c>
      <c r="K225" s="265">
        <v>42339</v>
      </c>
      <c r="L225" s="265">
        <v>42490</v>
      </c>
      <c r="M225" s="178" t="s">
        <v>1127</v>
      </c>
      <c r="N225" s="181" t="s">
        <v>2226</v>
      </c>
      <c r="O225" s="183"/>
    </row>
    <row r="226" spans="1:15" s="99" customFormat="1" ht="95.25" customHeight="1" x14ac:dyDescent="0.25">
      <c r="A226" s="269"/>
      <c r="B226" s="484" t="s">
        <v>1128</v>
      </c>
      <c r="C226" s="485">
        <v>2014</v>
      </c>
      <c r="D226" s="486">
        <v>42353</v>
      </c>
      <c r="E226" s="487" t="s">
        <v>1122</v>
      </c>
      <c r="F226" s="487" t="s">
        <v>735</v>
      </c>
      <c r="G226" s="487" t="s">
        <v>736</v>
      </c>
      <c r="H226" s="485" t="s">
        <v>746</v>
      </c>
      <c r="I226" s="485" t="s">
        <v>738</v>
      </c>
      <c r="J226" s="488" t="s">
        <v>747</v>
      </c>
      <c r="K226" s="505">
        <v>42490</v>
      </c>
      <c r="L226" s="505">
        <v>42551</v>
      </c>
      <c r="M226" s="178" t="s">
        <v>1129</v>
      </c>
      <c r="N226" s="487" t="s">
        <v>2227</v>
      </c>
      <c r="O226" s="503"/>
    </row>
    <row r="227" spans="1:15" s="99" customFormat="1" ht="53.25" customHeight="1" x14ac:dyDescent="0.25">
      <c r="A227" s="269"/>
      <c r="B227" s="484"/>
      <c r="C227" s="485"/>
      <c r="D227" s="486"/>
      <c r="E227" s="487"/>
      <c r="F227" s="487"/>
      <c r="G227" s="487"/>
      <c r="H227" s="485"/>
      <c r="I227" s="485"/>
      <c r="J227" s="488"/>
      <c r="K227" s="505"/>
      <c r="L227" s="505"/>
      <c r="M227" s="178" t="s">
        <v>1118</v>
      </c>
      <c r="N227" s="487"/>
      <c r="O227" s="503"/>
    </row>
    <row r="228" spans="1:15" s="99" customFormat="1" ht="78" customHeight="1" x14ac:dyDescent="0.25">
      <c r="A228" s="269"/>
      <c r="B228" s="484" t="s">
        <v>1130</v>
      </c>
      <c r="C228" s="485">
        <v>2014</v>
      </c>
      <c r="D228" s="486">
        <v>42353</v>
      </c>
      <c r="E228" s="487" t="s">
        <v>1122</v>
      </c>
      <c r="F228" s="487" t="s">
        <v>735</v>
      </c>
      <c r="G228" s="487" t="s">
        <v>736</v>
      </c>
      <c r="H228" s="488" t="s">
        <v>752</v>
      </c>
      <c r="I228" s="485" t="s">
        <v>738</v>
      </c>
      <c r="J228" s="488" t="s">
        <v>753</v>
      </c>
      <c r="K228" s="505">
        <v>42581</v>
      </c>
      <c r="L228" s="505">
        <v>42673</v>
      </c>
      <c r="M228" s="200" t="s">
        <v>1131</v>
      </c>
      <c r="N228" s="487" t="s">
        <v>2192</v>
      </c>
      <c r="O228" s="503"/>
    </row>
    <row r="229" spans="1:15" s="99" customFormat="1" ht="36" customHeight="1" x14ac:dyDescent="0.25">
      <c r="A229" s="269"/>
      <c r="B229" s="484"/>
      <c r="C229" s="485"/>
      <c r="D229" s="486"/>
      <c r="E229" s="487"/>
      <c r="F229" s="487"/>
      <c r="G229" s="487"/>
      <c r="H229" s="488"/>
      <c r="I229" s="485"/>
      <c r="J229" s="488"/>
      <c r="K229" s="505"/>
      <c r="L229" s="505"/>
      <c r="M229" s="178" t="s">
        <v>1132</v>
      </c>
      <c r="N229" s="487"/>
      <c r="O229" s="503"/>
    </row>
    <row r="230" spans="1:15" s="99" customFormat="1" ht="23.25" customHeight="1" x14ac:dyDescent="0.25">
      <c r="A230" s="269"/>
      <c r="B230" s="484"/>
      <c r="C230" s="485"/>
      <c r="D230" s="486"/>
      <c r="E230" s="487"/>
      <c r="F230" s="487"/>
      <c r="G230" s="487"/>
      <c r="H230" s="488"/>
      <c r="I230" s="485"/>
      <c r="J230" s="488"/>
      <c r="K230" s="505"/>
      <c r="L230" s="505"/>
      <c r="M230" s="178" t="s">
        <v>1133</v>
      </c>
      <c r="N230" s="487"/>
      <c r="O230" s="503"/>
    </row>
    <row r="231" spans="1:15" s="99" customFormat="1" ht="49.5" customHeight="1" x14ac:dyDescent="0.25">
      <c r="A231" s="269"/>
      <c r="B231" s="484"/>
      <c r="C231" s="485"/>
      <c r="D231" s="486"/>
      <c r="E231" s="487"/>
      <c r="F231" s="487"/>
      <c r="G231" s="487"/>
      <c r="H231" s="488"/>
      <c r="I231" s="485"/>
      <c r="J231" s="488"/>
      <c r="K231" s="505"/>
      <c r="L231" s="505"/>
      <c r="M231" s="178" t="s">
        <v>1134</v>
      </c>
      <c r="N231" s="487"/>
      <c r="O231" s="503"/>
    </row>
    <row r="232" spans="1:15" s="99" customFormat="1" ht="111.75" customHeight="1" x14ac:dyDescent="0.25">
      <c r="A232" s="269"/>
      <c r="B232" s="484" t="s">
        <v>47</v>
      </c>
      <c r="C232" s="485">
        <v>2014</v>
      </c>
      <c r="D232" s="486">
        <v>42353</v>
      </c>
      <c r="E232" s="487" t="s">
        <v>1135</v>
      </c>
      <c r="F232" s="487" t="s">
        <v>1136</v>
      </c>
      <c r="G232" s="487" t="s">
        <v>1137</v>
      </c>
      <c r="H232" s="488" t="s">
        <v>1138</v>
      </c>
      <c r="I232" s="508" t="s">
        <v>1139</v>
      </c>
      <c r="J232" s="485" t="s">
        <v>1140</v>
      </c>
      <c r="K232" s="504">
        <v>42373</v>
      </c>
      <c r="L232" s="504">
        <v>42704</v>
      </c>
      <c r="M232" s="200" t="s">
        <v>1141</v>
      </c>
      <c r="N232" s="512" t="s">
        <v>2230</v>
      </c>
      <c r="O232" s="503"/>
    </row>
    <row r="233" spans="1:15" s="99" customFormat="1" ht="51.75" customHeight="1" x14ac:dyDescent="0.25">
      <c r="A233" s="269"/>
      <c r="B233" s="484"/>
      <c r="C233" s="485"/>
      <c r="D233" s="486"/>
      <c r="E233" s="487"/>
      <c r="F233" s="487"/>
      <c r="G233" s="487"/>
      <c r="H233" s="488"/>
      <c r="I233" s="508"/>
      <c r="J233" s="485"/>
      <c r="K233" s="504"/>
      <c r="L233" s="504"/>
      <c r="M233" s="178" t="s">
        <v>2228</v>
      </c>
      <c r="N233" s="513"/>
      <c r="O233" s="503"/>
    </row>
    <row r="234" spans="1:15" s="99" customFormat="1" ht="57" customHeight="1" x14ac:dyDescent="0.25">
      <c r="A234" s="269"/>
      <c r="B234" s="484"/>
      <c r="C234" s="485"/>
      <c r="D234" s="486"/>
      <c r="E234" s="487"/>
      <c r="F234" s="487"/>
      <c r="G234" s="487"/>
      <c r="H234" s="488"/>
      <c r="I234" s="508"/>
      <c r="J234" s="485"/>
      <c r="K234" s="504"/>
      <c r="L234" s="504"/>
      <c r="M234" s="178" t="s">
        <v>2229</v>
      </c>
      <c r="N234" s="513"/>
      <c r="O234" s="503"/>
    </row>
    <row r="235" spans="1:15" s="99" customFormat="1" ht="69" customHeight="1" x14ac:dyDescent="0.25">
      <c r="A235" s="269"/>
      <c r="B235" s="484" t="s">
        <v>1144</v>
      </c>
      <c r="C235" s="485">
        <v>2014</v>
      </c>
      <c r="D235" s="486">
        <v>42353</v>
      </c>
      <c r="E235" s="487" t="s">
        <v>1145</v>
      </c>
      <c r="F235" s="487" t="s">
        <v>1136</v>
      </c>
      <c r="G235" s="487" t="s">
        <v>1146</v>
      </c>
      <c r="H235" s="488" t="s">
        <v>1147</v>
      </c>
      <c r="I235" s="488" t="s">
        <v>1148</v>
      </c>
      <c r="J235" s="485" t="s">
        <v>1140</v>
      </c>
      <c r="K235" s="504">
        <v>42373</v>
      </c>
      <c r="L235" s="504">
        <v>42704</v>
      </c>
      <c r="M235" s="200" t="s">
        <v>1149</v>
      </c>
      <c r="N235" s="513"/>
      <c r="O235" s="503"/>
    </row>
    <row r="236" spans="1:15" s="99" customFormat="1" ht="40.5" customHeight="1" x14ac:dyDescent="0.25">
      <c r="A236" s="269"/>
      <c r="B236" s="484"/>
      <c r="C236" s="485"/>
      <c r="D236" s="486"/>
      <c r="E236" s="487"/>
      <c r="F236" s="487"/>
      <c r="G236" s="487"/>
      <c r="H236" s="488"/>
      <c r="I236" s="488"/>
      <c r="J236" s="485"/>
      <c r="K236" s="504"/>
      <c r="L236" s="504"/>
      <c r="M236" s="178" t="s">
        <v>1142</v>
      </c>
      <c r="N236" s="513"/>
      <c r="O236" s="503"/>
    </row>
    <row r="237" spans="1:15" s="99" customFormat="1" ht="28.5" x14ac:dyDescent="0.25">
      <c r="A237" s="269"/>
      <c r="B237" s="484"/>
      <c r="C237" s="485"/>
      <c r="D237" s="486"/>
      <c r="E237" s="487"/>
      <c r="F237" s="487"/>
      <c r="G237" s="487"/>
      <c r="H237" s="488"/>
      <c r="I237" s="488"/>
      <c r="J237" s="485"/>
      <c r="K237" s="504"/>
      <c r="L237" s="504"/>
      <c r="M237" s="178" t="s">
        <v>1143</v>
      </c>
      <c r="N237" s="513"/>
      <c r="O237" s="503"/>
    </row>
    <row r="238" spans="1:15" s="99" customFormat="1" ht="36" customHeight="1" x14ac:dyDescent="0.25">
      <c r="A238" s="269"/>
      <c r="B238" s="484"/>
      <c r="C238" s="485"/>
      <c r="D238" s="486"/>
      <c r="E238" s="487"/>
      <c r="F238" s="487"/>
      <c r="G238" s="487"/>
      <c r="H238" s="488"/>
      <c r="I238" s="488"/>
      <c r="J238" s="485"/>
      <c r="K238" s="504"/>
      <c r="L238" s="504"/>
      <c r="M238" s="178" t="s">
        <v>1150</v>
      </c>
      <c r="N238" s="513"/>
      <c r="O238" s="503"/>
    </row>
    <row r="239" spans="1:15" s="99" customFormat="1" ht="59.25" customHeight="1" x14ac:dyDescent="0.25">
      <c r="A239" s="269"/>
      <c r="B239" s="484" t="s">
        <v>1151</v>
      </c>
      <c r="C239" s="485">
        <v>2014</v>
      </c>
      <c r="D239" s="486">
        <v>42353</v>
      </c>
      <c r="E239" s="487" t="s">
        <v>1152</v>
      </c>
      <c r="F239" s="487" t="s">
        <v>1153</v>
      </c>
      <c r="G239" s="487" t="s">
        <v>1154</v>
      </c>
      <c r="H239" s="488" t="s">
        <v>1155</v>
      </c>
      <c r="I239" s="488" t="s">
        <v>1156</v>
      </c>
      <c r="J239" s="485" t="s">
        <v>1157</v>
      </c>
      <c r="K239" s="505">
        <v>42389</v>
      </c>
      <c r="L239" s="505">
        <v>42704</v>
      </c>
      <c r="M239" s="200" t="s">
        <v>1158</v>
      </c>
      <c r="N239" s="487" t="s">
        <v>2231</v>
      </c>
      <c r="O239" s="503"/>
    </row>
    <row r="240" spans="1:15" s="99" customFormat="1" ht="48.75" customHeight="1" x14ac:dyDescent="0.25">
      <c r="A240" s="269"/>
      <c r="B240" s="484"/>
      <c r="C240" s="485"/>
      <c r="D240" s="486"/>
      <c r="E240" s="487"/>
      <c r="F240" s="487"/>
      <c r="G240" s="487"/>
      <c r="H240" s="488"/>
      <c r="I240" s="488"/>
      <c r="J240" s="485"/>
      <c r="K240" s="505"/>
      <c r="L240" s="505"/>
      <c r="M240" s="178" t="s">
        <v>1159</v>
      </c>
      <c r="N240" s="487"/>
      <c r="O240" s="503"/>
    </row>
    <row r="241" spans="1:15" s="99" customFormat="1" ht="81" customHeight="1" x14ac:dyDescent="0.25">
      <c r="A241" s="269"/>
      <c r="B241" s="484"/>
      <c r="C241" s="485"/>
      <c r="D241" s="486"/>
      <c r="E241" s="487"/>
      <c r="F241" s="487"/>
      <c r="G241" s="487"/>
      <c r="H241" s="488"/>
      <c r="I241" s="488"/>
      <c r="J241" s="485"/>
      <c r="K241" s="505"/>
      <c r="L241" s="505"/>
      <c r="M241" s="178" t="s">
        <v>1160</v>
      </c>
      <c r="N241" s="487"/>
      <c r="O241" s="503"/>
    </row>
    <row r="242" spans="1:15" s="99" customFormat="1" ht="36.75" customHeight="1" x14ac:dyDescent="0.25">
      <c r="A242" s="269"/>
      <c r="B242" s="484"/>
      <c r="C242" s="485"/>
      <c r="D242" s="486"/>
      <c r="E242" s="487"/>
      <c r="F242" s="487"/>
      <c r="G242" s="487"/>
      <c r="H242" s="488"/>
      <c r="I242" s="488"/>
      <c r="J242" s="485"/>
      <c r="K242" s="505"/>
      <c r="L242" s="505"/>
      <c r="M242" s="178" t="s">
        <v>1161</v>
      </c>
      <c r="N242" s="487"/>
      <c r="O242" s="503"/>
    </row>
    <row r="243" spans="1:15" s="99" customFormat="1" ht="30" customHeight="1" x14ac:dyDescent="0.25">
      <c r="A243" s="269"/>
      <c r="B243" s="484"/>
      <c r="C243" s="485"/>
      <c r="D243" s="486"/>
      <c r="E243" s="487"/>
      <c r="F243" s="487"/>
      <c r="G243" s="487"/>
      <c r="H243" s="488"/>
      <c r="I243" s="488"/>
      <c r="J243" s="485"/>
      <c r="K243" s="505"/>
      <c r="L243" s="505"/>
      <c r="M243" s="178" t="s">
        <v>1162</v>
      </c>
      <c r="N243" s="487"/>
      <c r="O243" s="503"/>
    </row>
    <row r="244" spans="1:15" s="99" customFormat="1" ht="64.5" customHeight="1" x14ac:dyDescent="0.25">
      <c r="A244" s="269"/>
      <c r="B244" s="484" t="s">
        <v>1163</v>
      </c>
      <c r="C244" s="485">
        <v>2014</v>
      </c>
      <c r="D244" s="486">
        <v>42353</v>
      </c>
      <c r="E244" s="487" t="s">
        <v>1164</v>
      </c>
      <c r="F244" s="487" t="s">
        <v>1153</v>
      </c>
      <c r="G244" s="487" t="s">
        <v>1165</v>
      </c>
      <c r="H244" s="485" t="s">
        <v>1166</v>
      </c>
      <c r="I244" s="485" t="s">
        <v>1156</v>
      </c>
      <c r="J244" s="485" t="s">
        <v>1167</v>
      </c>
      <c r="K244" s="505">
        <v>42389</v>
      </c>
      <c r="L244" s="505">
        <v>42704</v>
      </c>
      <c r="M244" s="178" t="s">
        <v>1168</v>
      </c>
      <c r="N244" s="487" t="s">
        <v>1169</v>
      </c>
      <c r="O244" s="503"/>
    </row>
    <row r="245" spans="1:15" s="99" customFormat="1" ht="48" customHeight="1" x14ac:dyDescent="0.25">
      <c r="A245" s="269"/>
      <c r="B245" s="484"/>
      <c r="C245" s="485"/>
      <c r="D245" s="486"/>
      <c r="E245" s="487"/>
      <c r="F245" s="487"/>
      <c r="G245" s="487"/>
      <c r="H245" s="485"/>
      <c r="I245" s="485"/>
      <c r="J245" s="485"/>
      <c r="K245" s="505"/>
      <c r="L245" s="505"/>
      <c r="M245" s="178" t="s">
        <v>1170</v>
      </c>
      <c r="N245" s="487"/>
      <c r="O245" s="503"/>
    </row>
    <row r="246" spans="1:15" s="99" customFormat="1" ht="47.25" customHeight="1" x14ac:dyDescent="0.25">
      <c r="A246" s="269"/>
      <c r="B246" s="484"/>
      <c r="C246" s="485"/>
      <c r="D246" s="486"/>
      <c r="E246" s="487"/>
      <c r="F246" s="487"/>
      <c r="G246" s="487"/>
      <c r="H246" s="485"/>
      <c r="I246" s="485"/>
      <c r="J246" s="485"/>
      <c r="K246" s="505"/>
      <c r="L246" s="505"/>
      <c r="M246" s="178" t="s">
        <v>1171</v>
      </c>
      <c r="N246" s="487"/>
      <c r="O246" s="503"/>
    </row>
    <row r="247" spans="1:15" s="99" customFormat="1" ht="30.75" customHeight="1" x14ac:dyDescent="0.25">
      <c r="A247" s="269"/>
      <c r="B247" s="484"/>
      <c r="C247" s="485"/>
      <c r="D247" s="486"/>
      <c r="E247" s="487"/>
      <c r="F247" s="487"/>
      <c r="G247" s="487"/>
      <c r="H247" s="485"/>
      <c r="I247" s="485"/>
      <c r="J247" s="485"/>
      <c r="K247" s="505"/>
      <c r="L247" s="505"/>
      <c r="M247" s="178" t="s">
        <v>1172</v>
      </c>
      <c r="N247" s="487"/>
      <c r="O247" s="503"/>
    </row>
    <row r="248" spans="1:15" s="99" customFormat="1" ht="56.25" customHeight="1" x14ac:dyDescent="0.25">
      <c r="A248" s="269"/>
      <c r="B248" s="484"/>
      <c r="C248" s="485"/>
      <c r="D248" s="486"/>
      <c r="E248" s="487"/>
      <c r="F248" s="487"/>
      <c r="G248" s="487"/>
      <c r="H248" s="485"/>
      <c r="I248" s="485"/>
      <c r="J248" s="485"/>
      <c r="K248" s="505"/>
      <c r="L248" s="505"/>
      <c r="M248" s="178" t="s">
        <v>1173</v>
      </c>
      <c r="N248" s="487"/>
      <c r="O248" s="503"/>
    </row>
    <row r="249" spans="1:15" s="99" customFormat="1" ht="57.75" customHeight="1" x14ac:dyDescent="0.25">
      <c r="A249" s="269"/>
      <c r="B249" s="484"/>
      <c r="C249" s="485"/>
      <c r="D249" s="486"/>
      <c r="E249" s="487"/>
      <c r="F249" s="487"/>
      <c r="G249" s="487"/>
      <c r="H249" s="485"/>
      <c r="I249" s="485"/>
      <c r="J249" s="485"/>
      <c r="K249" s="505"/>
      <c r="L249" s="505"/>
      <c r="M249" s="178" t="s">
        <v>1174</v>
      </c>
      <c r="N249" s="487"/>
      <c r="O249" s="503"/>
    </row>
    <row r="250" spans="1:15" s="99" customFormat="1" ht="51" customHeight="1" x14ac:dyDescent="0.25">
      <c r="A250" s="269"/>
      <c r="B250" s="484"/>
      <c r="C250" s="485"/>
      <c r="D250" s="486"/>
      <c r="E250" s="487"/>
      <c r="F250" s="487"/>
      <c r="G250" s="487"/>
      <c r="H250" s="485"/>
      <c r="I250" s="485"/>
      <c r="J250" s="485"/>
      <c r="K250" s="505"/>
      <c r="L250" s="505"/>
      <c r="M250" s="178" t="s">
        <v>1175</v>
      </c>
      <c r="N250" s="487"/>
      <c r="O250" s="503"/>
    </row>
    <row r="251" spans="1:15" s="99" customFormat="1" ht="54" customHeight="1" x14ac:dyDescent="0.25">
      <c r="A251" s="269"/>
      <c r="B251" s="484"/>
      <c r="C251" s="485"/>
      <c r="D251" s="486"/>
      <c r="E251" s="487"/>
      <c r="F251" s="487"/>
      <c r="G251" s="487"/>
      <c r="H251" s="485"/>
      <c r="I251" s="485"/>
      <c r="J251" s="485"/>
      <c r="K251" s="505"/>
      <c r="L251" s="505"/>
      <c r="M251" s="178" t="s">
        <v>1176</v>
      </c>
      <c r="N251" s="487"/>
      <c r="O251" s="503"/>
    </row>
    <row r="252" spans="1:15" s="99" customFormat="1" ht="55.5" customHeight="1" x14ac:dyDescent="0.25">
      <c r="A252" s="269"/>
      <c r="B252" s="484"/>
      <c r="C252" s="485"/>
      <c r="D252" s="486"/>
      <c r="E252" s="487"/>
      <c r="F252" s="487"/>
      <c r="G252" s="487"/>
      <c r="H252" s="485"/>
      <c r="I252" s="485"/>
      <c r="J252" s="485"/>
      <c r="K252" s="505"/>
      <c r="L252" s="505"/>
      <c r="M252" s="178" t="s">
        <v>1177</v>
      </c>
      <c r="N252" s="487"/>
      <c r="O252" s="503"/>
    </row>
    <row r="253" spans="1:15" s="99" customFormat="1" ht="28.5" x14ac:dyDescent="0.25">
      <c r="A253" s="269"/>
      <c r="B253" s="484"/>
      <c r="C253" s="485"/>
      <c r="D253" s="486"/>
      <c r="E253" s="487"/>
      <c r="F253" s="487"/>
      <c r="G253" s="487"/>
      <c r="H253" s="485"/>
      <c r="I253" s="485"/>
      <c r="J253" s="485"/>
      <c r="K253" s="505"/>
      <c r="L253" s="505"/>
      <c r="M253" s="178" t="s">
        <v>1178</v>
      </c>
      <c r="N253" s="487"/>
      <c r="O253" s="503"/>
    </row>
    <row r="254" spans="1:15" s="99" customFormat="1" ht="28.5" x14ac:dyDescent="0.25">
      <c r="A254" s="269"/>
      <c r="B254" s="484"/>
      <c r="C254" s="485"/>
      <c r="D254" s="486"/>
      <c r="E254" s="487"/>
      <c r="F254" s="487"/>
      <c r="G254" s="487"/>
      <c r="H254" s="485"/>
      <c r="I254" s="485"/>
      <c r="J254" s="485"/>
      <c r="K254" s="505"/>
      <c r="L254" s="505"/>
      <c r="M254" s="178" t="s">
        <v>1179</v>
      </c>
      <c r="N254" s="487"/>
      <c r="O254" s="503"/>
    </row>
    <row r="255" spans="1:15" s="99" customFormat="1" ht="39.75" customHeight="1" x14ac:dyDescent="0.25">
      <c r="A255" s="269"/>
      <c r="B255" s="484"/>
      <c r="C255" s="485"/>
      <c r="D255" s="486"/>
      <c r="E255" s="487"/>
      <c r="F255" s="487"/>
      <c r="G255" s="487"/>
      <c r="H255" s="485"/>
      <c r="I255" s="485"/>
      <c r="J255" s="485"/>
      <c r="K255" s="505"/>
      <c r="L255" s="505"/>
      <c r="M255" s="200" t="s">
        <v>1159</v>
      </c>
      <c r="N255" s="487"/>
      <c r="O255" s="503"/>
    </row>
    <row r="256" spans="1:15" s="99" customFormat="1" ht="72.75" customHeight="1" x14ac:dyDescent="0.25">
      <c r="A256" s="269"/>
      <c r="B256" s="484" t="s">
        <v>1180</v>
      </c>
      <c r="C256" s="485">
        <v>2014</v>
      </c>
      <c r="D256" s="486">
        <v>42353</v>
      </c>
      <c r="E256" s="487" t="s">
        <v>1164</v>
      </c>
      <c r="F256" s="487" t="s">
        <v>1153</v>
      </c>
      <c r="G256" s="487" t="s">
        <v>1181</v>
      </c>
      <c r="H256" s="488" t="s">
        <v>1182</v>
      </c>
      <c r="I256" s="488" t="s">
        <v>1156</v>
      </c>
      <c r="J256" s="485" t="s">
        <v>1183</v>
      </c>
      <c r="K256" s="505">
        <v>42459</v>
      </c>
      <c r="L256" s="505">
        <v>42704</v>
      </c>
      <c r="M256" s="200" t="s">
        <v>1184</v>
      </c>
      <c r="N256" s="487" t="s">
        <v>2232</v>
      </c>
      <c r="O256" s="503"/>
    </row>
    <row r="257" spans="1:15" s="99" customFormat="1" ht="57" customHeight="1" x14ac:dyDescent="0.25">
      <c r="A257" s="269"/>
      <c r="B257" s="484"/>
      <c r="C257" s="485"/>
      <c r="D257" s="486"/>
      <c r="E257" s="487"/>
      <c r="F257" s="487"/>
      <c r="G257" s="487"/>
      <c r="H257" s="488"/>
      <c r="I257" s="488"/>
      <c r="J257" s="485"/>
      <c r="K257" s="505"/>
      <c r="L257" s="505"/>
      <c r="M257" s="178" t="s">
        <v>1185</v>
      </c>
      <c r="N257" s="487"/>
      <c r="O257" s="503"/>
    </row>
    <row r="258" spans="1:15" s="99" customFormat="1" ht="60" customHeight="1" x14ac:dyDescent="0.25">
      <c r="A258" s="269"/>
      <c r="B258" s="484"/>
      <c r="C258" s="485"/>
      <c r="D258" s="486"/>
      <c r="E258" s="487"/>
      <c r="F258" s="487"/>
      <c r="G258" s="487"/>
      <c r="H258" s="488"/>
      <c r="I258" s="488"/>
      <c r="J258" s="485"/>
      <c r="K258" s="505"/>
      <c r="L258" s="505"/>
      <c r="M258" s="178" t="s">
        <v>1186</v>
      </c>
      <c r="N258" s="487"/>
      <c r="O258" s="503"/>
    </row>
    <row r="259" spans="1:15" s="99" customFormat="1" ht="63.75" customHeight="1" x14ac:dyDescent="0.25">
      <c r="A259" s="269"/>
      <c r="B259" s="484" t="s">
        <v>1187</v>
      </c>
      <c r="C259" s="485">
        <v>2014</v>
      </c>
      <c r="D259" s="486">
        <v>42353</v>
      </c>
      <c r="E259" s="487" t="s">
        <v>1188</v>
      </c>
      <c r="F259" s="487" t="s">
        <v>1189</v>
      </c>
      <c r="G259" s="487" t="s">
        <v>1190</v>
      </c>
      <c r="H259" s="487" t="s">
        <v>1191</v>
      </c>
      <c r="I259" s="485" t="s">
        <v>1192</v>
      </c>
      <c r="J259" s="485" t="s">
        <v>1193</v>
      </c>
      <c r="K259" s="505">
        <v>42353</v>
      </c>
      <c r="L259" s="505">
        <v>42704</v>
      </c>
      <c r="M259" s="200" t="s">
        <v>1194</v>
      </c>
      <c r="N259" s="487" t="s">
        <v>2233</v>
      </c>
      <c r="O259" s="503"/>
    </row>
    <row r="260" spans="1:15" s="99" customFormat="1" ht="33.75" customHeight="1" x14ac:dyDescent="0.25">
      <c r="A260" s="269"/>
      <c r="B260" s="484"/>
      <c r="C260" s="485"/>
      <c r="D260" s="486"/>
      <c r="E260" s="487"/>
      <c r="F260" s="487"/>
      <c r="G260" s="487"/>
      <c r="H260" s="487"/>
      <c r="I260" s="485"/>
      <c r="J260" s="485"/>
      <c r="K260" s="505"/>
      <c r="L260" s="505"/>
      <c r="M260" s="178" t="s">
        <v>1195</v>
      </c>
      <c r="N260" s="487"/>
      <c r="O260" s="503"/>
    </row>
    <row r="261" spans="1:15" s="99" customFormat="1" ht="76.5" customHeight="1" x14ac:dyDescent="0.25">
      <c r="A261" s="269"/>
      <c r="B261" s="484"/>
      <c r="C261" s="485"/>
      <c r="D261" s="486"/>
      <c r="E261" s="487"/>
      <c r="F261" s="487"/>
      <c r="G261" s="487" t="s">
        <v>1196</v>
      </c>
      <c r="H261" s="181" t="s">
        <v>1197</v>
      </c>
      <c r="I261" s="485"/>
      <c r="J261" s="485" t="s">
        <v>1198</v>
      </c>
      <c r="K261" s="505"/>
      <c r="L261" s="505"/>
      <c r="M261" s="488" t="s">
        <v>1199</v>
      </c>
      <c r="N261" s="487"/>
      <c r="O261" s="503"/>
    </row>
    <row r="262" spans="1:15" s="99" customFormat="1" ht="49.5" customHeight="1" x14ac:dyDescent="0.25">
      <c r="A262" s="269"/>
      <c r="B262" s="484"/>
      <c r="C262" s="485"/>
      <c r="D262" s="486"/>
      <c r="E262" s="487"/>
      <c r="F262" s="487"/>
      <c r="G262" s="487"/>
      <c r="H262" s="181" t="s">
        <v>1200</v>
      </c>
      <c r="I262" s="485"/>
      <c r="J262" s="485"/>
      <c r="K262" s="505"/>
      <c r="L262" s="505"/>
      <c r="M262" s="488"/>
      <c r="N262" s="487"/>
      <c r="O262" s="503"/>
    </row>
    <row r="263" spans="1:15" s="99" customFormat="1" ht="62.25" customHeight="1" x14ac:dyDescent="0.25">
      <c r="A263" s="269"/>
      <c r="B263" s="484" t="s">
        <v>1201</v>
      </c>
      <c r="C263" s="485">
        <v>2014</v>
      </c>
      <c r="D263" s="486">
        <v>42353</v>
      </c>
      <c r="E263" s="487" t="s">
        <v>1202</v>
      </c>
      <c r="F263" s="487" t="s">
        <v>1203</v>
      </c>
      <c r="G263" s="487" t="s">
        <v>1204</v>
      </c>
      <c r="H263" s="488" t="s">
        <v>1205</v>
      </c>
      <c r="I263" s="488" t="s">
        <v>659</v>
      </c>
      <c r="J263" s="485" t="s">
        <v>362</v>
      </c>
      <c r="K263" s="505">
        <v>42358</v>
      </c>
      <c r="L263" s="505">
        <v>42459</v>
      </c>
      <c r="M263" s="200" t="s">
        <v>1206</v>
      </c>
      <c r="N263" s="487" t="s">
        <v>2234</v>
      </c>
      <c r="O263" s="506"/>
    </row>
    <row r="264" spans="1:15" s="99" customFormat="1" ht="71.25" customHeight="1" x14ac:dyDescent="0.25">
      <c r="A264" s="269"/>
      <c r="B264" s="484"/>
      <c r="C264" s="485"/>
      <c r="D264" s="486"/>
      <c r="E264" s="487"/>
      <c r="F264" s="487"/>
      <c r="G264" s="487"/>
      <c r="H264" s="488"/>
      <c r="I264" s="488"/>
      <c r="J264" s="485"/>
      <c r="K264" s="505"/>
      <c r="L264" s="505"/>
      <c r="M264" s="178" t="s">
        <v>2235</v>
      </c>
      <c r="N264" s="487"/>
      <c r="O264" s="506"/>
    </row>
    <row r="265" spans="1:15" s="99" customFormat="1" ht="26.25" customHeight="1" x14ac:dyDescent="0.25">
      <c r="A265" s="269"/>
      <c r="B265" s="484"/>
      <c r="C265" s="485"/>
      <c r="D265" s="486"/>
      <c r="E265" s="487"/>
      <c r="F265" s="487"/>
      <c r="G265" s="487"/>
      <c r="H265" s="488"/>
      <c r="I265" s="488"/>
      <c r="J265" s="485"/>
      <c r="K265" s="505"/>
      <c r="L265" s="505"/>
      <c r="M265" s="488" t="s">
        <v>1207</v>
      </c>
      <c r="N265" s="487"/>
      <c r="O265" s="506"/>
    </row>
    <row r="266" spans="1:15" s="99" customFormat="1" ht="32.25" customHeight="1" x14ac:dyDescent="0.25">
      <c r="A266" s="269"/>
      <c r="B266" s="484" t="s">
        <v>1208</v>
      </c>
      <c r="C266" s="485">
        <v>2014</v>
      </c>
      <c r="D266" s="486">
        <v>42353</v>
      </c>
      <c r="E266" s="487" t="s">
        <v>1202</v>
      </c>
      <c r="F266" s="487" t="s">
        <v>1203</v>
      </c>
      <c r="G266" s="487" t="s">
        <v>1209</v>
      </c>
      <c r="H266" s="488" t="s">
        <v>1210</v>
      </c>
      <c r="I266" s="488" t="s">
        <v>659</v>
      </c>
      <c r="J266" s="485" t="s">
        <v>1211</v>
      </c>
      <c r="K266" s="505">
        <v>42358</v>
      </c>
      <c r="L266" s="505">
        <v>42459</v>
      </c>
      <c r="M266" s="488"/>
      <c r="N266" s="487"/>
      <c r="O266" s="506"/>
    </row>
    <row r="267" spans="1:15" s="99" customFormat="1" ht="33" customHeight="1" x14ac:dyDescent="0.25">
      <c r="A267" s="269"/>
      <c r="B267" s="484"/>
      <c r="C267" s="485"/>
      <c r="D267" s="486"/>
      <c r="E267" s="487"/>
      <c r="F267" s="487"/>
      <c r="G267" s="487"/>
      <c r="H267" s="488"/>
      <c r="I267" s="488"/>
      <c r="J267" s="485"/>
      <c r="K267" s="505"/>
      <c r="L267" s="505"/>
      <c r="M267" s="488"/>
      <c r="N267" s="487"/>
      <c r="O267" s="506"/>
    </row>
    <row r="268" spans="1:15" s="99" customFormat="1" ht="85.5" customHeight="1" x14ac:dyDescent="0.25">
      <c r="A268" s="269"/>
      <c r="B268" s="484"/>
      <c r="C268" s="485"/>
      <c r="D268" s="486"/>
      <c r="E268" s="487"/>
      <c r="F268" s="487"/>
      <c r="G268" s="487"/>
      <c r="H268" s="488"/>
      <c r="I268" s="488"/>
      <c r="J268" s="485"/>
      <c r="K268" s="505"/>
      <c r="L268" s="505"/>
      <c r="M268" s="488" t="s">
        <v>1212</v>
      </c>
      <c r="N268" s="487"/>
      <c r="O268" s="506"/>
    </row>
    <row r="269" spans="1:15" s="99" customFormat="1" ht="25.5" customHeight="1" x14ac:dyDescent="0.25">
      <c r="A269" s="269"/>
      <c r="B269" s="484"/>
      <c r="C269" s="485"/>
      <c r="D269" s="486"/>
      <c r="E269" s="487"/>
      <c r="F269" s="487"/>
      <c r="G269" s="487"/>
      <c r="H269" s="488"/>
      <c r="I269" s="488"/>
      <c r="J269" s="485"/>
      <c r="K269" s="505"/>
      <c r="L269" s="505"/>
      <c r="M269" s="488"/>
      <c r="N269" s="487"/>
      <c r="O269" s="506"/>
    </row>
    <row r="270" spans="1:15" s="99" customFormat="1" ht="149.25" customHeight="1" x14ac:dyDescent="0.25">
      <c r="A270" s="269"/>
      <c r="B270" s="484" t="s">
        <v>1213</v>
      </c>
      <c r="C270" s="485">
        <v>2014</v>
      </c>
      <c r="D270" s="486">
        <v>42353</v>
      </c>
      <c r="E270" s="487" t="s">
        <v>1202</v>
      </c>
      <c r="F270" s="487" t="s">
        <v>1203</v>
      </c>
      <c r="G270" s="487" t="s">
        <v>1214</v>
      </c>
      <c r="H270" s="485" t="s">
        <v>1215</v>
      </c>
      <c r="I270" s="488" t="s">
        <v>1216</v>
      </c>
      <c r="J270" s="485" t="s">
        <v>1193</v>
      </c>
      <c r="K270" s="505">
        <v>42373</v>
      </c>
      <c r="L270" s="505">
        <v>42704</v>
      </c>
      <c r="M270" s="200" t="s">
        <v>1217</v>
      </c>
      <c r="N270" s="487" t="s">
        <v>2371</v>
      </c>
      <c r="O270" s="503"/>
    </row>
    <row r="271" spans="1:15" s="99" customFormat="1" ht="30.75" customHeight="1" x14ac:dyDescent="0.25">
      <c r="A271" s="269"/>
      <c r="B271" s="484"/>
      <c r="C271" s="485"/>
      <c r="D271" s="486"/>
      <c r="E271" s="487"/>
      <c r="F271" s="487"/>
      <c r="G271" s="487"/>
      <c r="H271" s="485"/>
      <c r="I271" s="488"/>
      <c r="J271" s="485"/>
      <c r="K271" s="505"/>
      <c r="L271" s="505"/>
      <c r="M271" s="178" t="s">
        <v>1218</v>
      </c>
      <c r="N271" s="487"/>
      <c r="O271" s="503"/>
    </row>
    <row r="272" spans="1:15" s="99" customFormat="1" ht="21" customHeight="1" x14ac:dyDescent="0.25">
      <c r="A272" s="269"/>
      <c r="B272" s="484"/>
      <c r="C272" s="485"/>
      <c r="D272" s="486"/>
      <c r="E272" s="487"/>
      <c r="F272" s="487"/>
      <c r="G272" s="487"/>
      <c r="H272" s="485"/>
      <c r="I272" s="488"/>
      <c r="J272" s="485"/>
      <c r="K272" s="505"/>
      <c r="L272" s="505"/>
      <c r="M272" s="178" t="s">
        <v>1219</v>
      </c>
      <c r="N272" s="487"/>
      <c r="O272" s="503"/>
    </row>
    <row r="273" spans="1:15" s="99" customFormat="1" ht="42" customHeight="1" x14ac:dyDescent="0.25">
      <c r="A273" s="269"/>
      <c r="B273" s="484"/>
      <c r="C273" s="485"/>
      <c r="D273" s="486"/>
      <c r="E273" s="487"/>
      <c r="F273" s="487"/>
      <c r="G273" s="487"/>
      <c r="H273" s="485"/>
      <c r="I273" s="488"/>
      <c r="J273" s="485"/>
      <c r="K273" s="505"/>
      <c r="L273" s="505"/>
      <c r="M273" s="178" t="s">
        <v>1220</v>
      </c>
      <c r="N273" s="487"/>
      <c r="O273" s="503"/>
    </row>
    <row r="274" spans="1:15" s="99" customFormat="1" ht="129.75" customHeight="1" x14ac:dyDescent="0.25">
      <c r="A274" s="269"/>
      <c r="B274" s="179" t="s">
        <v>1221</v>
      </c>
      <c r="C274" s="164">
        <v>2014</v>
      </c>
      <c r="D274" s="232">
        <v>42353</v>
      </c>
      <c r="E274" s="181" t="s">
        <v>1222</v>
      </c>
      <c r="F274" s="181" t="s">
        <v>1223</v>
      </c>
      <c r="G274" s="181" t="s">
        <v>1224</v>
      </c>
      <c r="H274" s="178" t="s">
        <v>1225</v>
      </c>
      <c r="I274" s="178" t="s">
        <v>1226</v>
      </c>
      <c r="J274" s="271" t="s">
        <v>982</v>
      </c>
      <c r="K274" s="265">
        <v>42353</v>
      </c>
      <c r="L274" s="265">
        <v>42704</v>
      </c>
      <c r="M274" s="178" t="s">
        <v>1227</v>
      </c>
      <c r="N274" s="181" t="s">
        <v>2236</v>
      </c>
      <c r="O274" s="183"/>
    </row>
    <row r="275" spans="1:15" s="99" customFormat="1" ht="49.5" customHeight="1" x14ac:dyDescent="0.25">
      <c r="A275" s="269"/>
      <c r="B275" s="484" t="s">
        <v>1228</v>
      </c>
      <c r="C275" s="485">
        <v>2014</v>
      </c>
      <c r="D275" s="486">
        <v>42353</v>
      </c>
      <c r="E275" s="487" t="s">
        <v>1229</v>
      </c>
      <c r="F275" s="487" t="s">
        <v>1230</v>
      </c>
      <c r="G275" s="487" t="s">
        <v>1231</v>
      </c>
      <c r="H275" s="488" t="s">
        <v>1232</v>
      </c>
      <c r="I275" s="488" t="s">
        <v>1226</v>
      </c>
      <c r="J275" s="485" t="s">
        <v>1233</v>
      </c>
      <c r="K275" s="505">
        <v>42353</v>
      </c>
      <c r="L275" s="505">
        <v>42704</v>
      </c>
      <c r="M275" s="200" t="s">
        <v>1234</v>
      </c>
      <c r="N275" s="487" t="s">
        <v>2331</v>
      </c>
      <c r="O275" s="503"/>
    </row>
    <row r="276" spans="1:15" s="99" customFormat="1" ht="34.5" customHeight="1" x14ac:dyDescent="0.25">
      <c r="A276" s="269"/>
      <c r="B276" s="484"/>
      <c r="C276" s="485"/>
      <c r="D276" s="486"/>
      <c r="E276" s="487"/>
      <c r="F276" s="487"/>
      <c r="G276" s="487"/>
      <c r="H276" s="488"/>
      <c r="I276" s="488"/>
      <c r="J276" s="485"/>
      <c r="K276" s="505"/>
      <c r="L276" s="505"/>
      <c r="M276" s="178" t="s">
        <v>1235</v>
      </c>
      <c r="N276" s="487"/>
      <c r="O276" s="503"/>
    </row>
    <row r="277" spans="1:15" s="99" customFormat="1" ht="69.75" customHeight="1" x14ac:dyDescent="0.25">
      <c r="A277" s="269"/>
      <c r="B277" s="484"/>
      <c r="C277" s="485"/>
      <c r="D277" s="486"/>
      <c r="E277" s="487"/>
      <c r="F277" s="487"/>
      <c r="G277" s="487"/>
      <c r="H277" s="488"/>
      <c r="I277" s="488"/>
      <c r="J277" s="485"/>
      <c r="K277" s="505"/>
      <c r="L277" s="505"/>
      <c r="M277" s="488" t="s">
        <v>1236</v>
      </c>
      <c r="N277" s="487"/>
      <c r="O277" s="503"/>
    </row>
    <row r="278" spans="1:15" s="99" customFormat="1" ht="15" customHeight="1" x14ac:dyDescent="0.25">
      <c r="A278" s="269"/>
      <c r="B278" s="484"/>
      <c r="C278" s="485"/>
      <c r="D278" s="486"/>
      <c r="E278" s="487"/>
      <c r="F278" s="487"/>
      <c r="G278" s="487"/>
      <c r="H278" s="488"/>
      <c r="I278" s="488"/>
      <c r="J278" s="485"/>
      <c r="K278" s="505"/>
      <c r="L278" s="505"/>
      <c r="M278" s="488"/>
      <c r="N278" s="487"/>
      <c r="O278" s="503"/>
    </row>
    <row r="279" spans="1:15" s="99" customFormat="1" ht="33" hidden="1" customHeight="1" thickBot="1" x14ac:dyDescent="0.25">
      <c r="A279" s="269"/>
      <c r="B279" s="484"/>
      <c r="C279" s="485"/>
      <c r="D279" s="486"/>
      <c r="E279" s="487"/>
      <c r="F279" s="487"/>
      <c r="G279" s="487"/>
      <c r="H279" s="488"/>
      <c r="I279" s="488"/>
      <c r="J279" s="485"/>
      <c r="K279" s="505"/>
      <c r="L279" s="505"/>
      <c r="M279" s="488"/>
      <c r="N279" s="487"/>
      <c r="O279" s="503"/>
    </row>
    <row r="280" spans="1:15" s="99" customFormat="1" ht="64.5" customHeight="1" x14ac:dyDescent="0.25">
      <c r="A280" s="269"/>
      <c r="B280" s="484" t="s">
        <v>49</v>
      </c>
      <c r="C280" s="485">
        <v>2014</v>
      </c>
      <c r="D280" s="486">
        <v>42353</v>
      </c>
      <c r="E280" s="487" t="s">
        <v>1229</v>
      </c>
      <c r="F280" s="487" t="s">
        <v>1230</v>
      </c>
      <c r="G280" s="487" t="s">
        <v>1237</v>
      </c>
      <c r="H280" s="488" t="s">
        <v>1238</v>
      </c>
      <c r="I280" s="488" t="s">
        <v>1226</v>
      </c>
      <c r="J280" s="485" t="s">
        <v>1239</v>
      </c>
      <c r="K280" s="505">
        <v>42373</v>
      </c>
      <c r="L280" s="505">
        <v>42399</v>
      </c>
      <c r="M280" s="200" t="s">
        <v>1234</v>
      </c>
      <c r="N280" s="487" t="s">
        <v>2237</v>
      </c>
      <c r="O280" s="503"/>
    </row>
    <row r="281" spans="1:15" s="99" customFormat="1" ht="51.75" customHeight="1" x14ac:dyDescent="0.25">
      <c r="A281" s="269"/>
      <c r="B281" s="484"/>
      <c r="C281" s="485"/>
      <c r="D281" s="486"/>
      <c r="E281" s="487"/>
      <c r="F281" s="487"/>
      <c r="G281" s="487"/>
      <c r="H281" s="488"/>
      <c r="I281" s="488"/>
      <c r="J281" s="485"/>
      <c r="K281" s="505"/>
      <c r="L281" s="505"/>
      <c r="M281" s="178" t="s">
        <v>1240</v>
      </c>
      <c r="N281" s="487"/>
      <c r="O281" s="503"/>
    </row>
    <row r="282" spans="1:15" s="99" customFormat="1" ht="43.5" customHeight="1" x14ac:dyDescent="0.25">
      <c r="A282" s="269"/>
      <c r="B282" s="484"/>
      <c r="C282" s="485"/>
      <c r="D282" s="486"/>
      <c r="E282" s="487"/>
      <c r="F282" s="487"/>
      <c r="G282" s="487"/>
      <c r="H282" s="488"/>
      <c r="I282" s="488"/>
      <c r="J282" s="485"/>
      <c r="K282" s="505"/>
      <c r="L282" s="505"/>
      <c r="M282" s="178" t="s">
        <v>1241</v>
      </c>
      <c r="N282" s="487"/>
      <c r="O282" s="503"/>
    </row>
    <row r="283" spans="1:15" s="99" customFormat="1" ht="74.25" customHeight="1" x14ac:dyDescent="0.25">
      <c r="A283" s="269"/>
      <c r="B283" s="484" t="s">
        <v>50</v>
      </c>
      <c r="C283" s="514">
        <v>2014</v>
      </c>
      <c r="D283" s="486">
        <v>42353</v>
      </c>
      <c r="E283" s="487" t="s">
        <v>1242</v>
      </c>
      <c r="F283" s="487" t="s">
        <v>1075</v>
      </c>
      <c r="G283" s="487" t="s">
        <v>1076</v>
      </c>
      <c r="H283" s="488" t="s">
        <v>1243</v>
      </c>
      <c r="I283" s="488" t="s">
        <v>1078</v>
      </c>
      <c r="J283" s="485" t="s">
        <v>1079</v>
      </c>
      <c r="K283" s="505">
        <v>42353</v>
      </c>
      <c r="L283" s="505">
        <v>42704</v>
      </c>
      <c r="M283" s="200" t="s">
        <v>1244</v>
      </c>
      <c r="N283" s="487" t="s">
        <v>2238</v>
      </c>
      <c r="O283" s="503"/>
    </row>
    <row r="284" spans="1:15" s="99" customFormat="1" ht="57.75" customHeight="1" x14ac:dyDescent="0.25">
      <c r="A284" s="269"/>
      <c r="B284" s="484"/>
      <c r="C284" s="514"/>
      <c r="D284" s="486"/>
      <c r="E284" s="487"/>
      <c r="F284" s="487"/>
      <c r="G284" s="487"/>
      <c r="H284" s="488"/>
      <c r="I284" s="488"/>
      <c r="J284" s="485"/>
      <c r="K284" s="505"/>
      <c r="L284" s="505"/>
      <c r="M284" s="178" t="s">
        <v>1245</v>
      </c>
      <c r="N284" s="487"/>
      <c r="O284" s="503"/>
    </row>
    <row r="285" spans="1:15" s="99" customFormat="1" ht="36" customHeight="1" x14ac:dyDescent="0.25">
      <c r="A285" s="269"/>
      <c r="B285" s="484"/>
      <c r="C285" s="514"/>
      <c r="D285" s="486"/>
      <c r="E285" s="487"/>
      <c r="F285" s="487"/>
      <c r="G285" s="487"/>
      <c r="H285" s="488"/>
      <c r="I285" s="488"/>
      <c r="J285" s="485"/>
      <c r="K285" s="505"/>
      <c r="L285" s="505"/>
      <c r="M285" s="178" t="s">
        <v>1246</v>
      </c>
      <c r="N285" s="487"/>
      <c r="O285" s="503"/>
    </row>
    <row r="286" spans="1:15" s="99" customFormat="1" ht="39" customHeight="1" x14ac:dyDescent="0.25">
      <c r="A286" s="269"/>
      <c r="B286" s="484"/>
      <c r="C286" s="514"/>
      <c r="D286" s="486"/>
      <c r="E286" s="487"/>
      <c r="F286" s="487"/>
      <c r="G286" s="487"/>
      <c r="H286" s="488"/>
      <c r="I286" s="488"/>
      <c r="J286" s="485"/>
      <c r="K286" s="505"/>
      <c r="L286" s="505"/>
      <c r="M286" s="178" t="s">
        <v>1247</v>
      </c>
      <c r="N286" s="487"/>
      <c r="O286" s="503"/>
    </row>
    <row r="287" spans="1:15" s="99" customFormat="1" ht="101.25" customHeight="1" x14ac:dyDescent="0.25">
      <c r="A287" s="269"/>
      <c r="B287" s="484" t="s">
        <v>1248</v>
      </c>
      <c r="C287" s="485">
        <v>2014</v>
      </c>
      <c r="D287" s="486">
        <v>42353</v>
      </c>
      <c r="E287" s="487" t="s">
        <v>1242</v>
      </c>
      <c r="F287" s="487" t="s">
        <v>1075</v>
      </c>
      <c r="G287" s="487" t="s">
        <v>1085</v>
      </c>
      <c r="H287" s="488" t="s">
        <v>1086</v>
      </c>
      <c r="I287" s="488" t="s">
        <v>1087</v>
      </c>
      <c r="J287" s="485" t="s">
        <v>1088</v>
      </c>
      <c r="K287" s="505">
        <v>42490</v>
      </c>
      <c r="L287" s="505">
        <v>42643</v>
      </c>
      <c r="M287" s="178" t="s">
        <v>1249</v>
      </c>
      <c r="N287" s="487" t="s">
        <v>2374</v>
      </c>
      <c r="O287" s="503"/>
    </row>
    <row r="288" spans="1:15" s="99" customFormat="1" ht="68.25" customHeight="1" x14ac:dyDescent="0.25">
      <c r="A288" s="269"/>
      <c r="B288" s="484"/>
      <c r="C288" s="485"/>
      <c r="D288" s="486"/>
      <c r="E288" s="487"/>
      <c r="F288" s="487"/>
      <c r="G288" s="487"/>
      <c r="H288" s="488"/>
      <c r="I288" s="488"/>
      <c r="J288" s="485"/>
      <c r="K288" s="505"/>
      <c r="L288" s="505"/>
      <c r="M288" s="178" t="s">
        <v>1090</v>
      </c>
      <c r="N288" s="487"/>
      <c r="O288" s="503"/>
    </row>
    <row r="289" spans="1:16" s="99" customFormat="1" ht="71.25" customHeight="1" x14ac:dyDescent="0.25">
      <c r="A289" s="269"/>
      <c r="B289" s="484"/>
      <c r="C289" s="485"/>
      <c r="D289" s="486"/>
      <c r="E289" s="487"/>
      <c r="F289" s="487"/>
      <c r="G289" s="487"/>
      <c r="H289" s="488"/>
      <c r="I289" s="488"/>
      <c r="J289" s="485"/>
      <c r="K289" s="505"/>
      <c r="L289" s="505"/>
      <c r="M289" s="178" t="s">
        <v>1091</v>
      </c>
      <c r="N289" s="487"/>
      <c r="O289" s="503"/>
    </row>
    <row r="290" spans="1:16" s="99" customFormat="1" ht="101.25" customHeight="1" x14ac:dyDescent="0.25">
      <c r="A290" s="269"/>
      <c r="B290" s="484" t="s">
        <v>51</v>
      </c>
      <c r="C290" s="485">
        <v>2014</v>
      </c>
      <c r="D290" s="486">
        <v>42353</v>
      </c>
      <c r="E290" s="487" t="s">
        <v>1250</v>
      </c>
      <c r="F290" s="487" t="s">
        <v>1251</v>
      </c>
      <c r="G290" s="487" t="s">
        <v>1252</v>
      </c>
      <c r="H290" s="178" t="s">
        <v>1253</v>
      </c>
      <c r="I290" s="488" t="s">
        <v>1254</v>
      </c>
      <c r="J290" s="178" t="s">
        <v>1255</v>
      </c>
      <c r="K290" s="505">
        <v>42353</v>
      </c>
      <c r="L290" s="505">
        <v>42704</v>
      </c>
      <c r="M290" s="178" t="s">
        <v>1256</v>
      </c>
      <c r="N290" s="515" t="s">
        <v>2332</v>
      </c>
      <c r="O290" s="503"/>
    </row>
    <row r="291" spans="1:16" s="99" customFormat="1" ht="79.5" customHeight="1" x14ac:dyDescent="0.2">
      <c r="A291" s="269"/>
      <c r="B291" s="484"/>
      <c r="C291" s="485"/>
      <c r="D291" s="486"/>
      <c r="E291" s="487"/>
      <c r="F291" s="487"/>
      <c r="G291" s="487"/>
      <c r="H291" s="260" t="s">
        <v>1257</v>
      </c>
      <c r="I291" s="488"/>
      <c r="J291" s="178" t="s">
        <v>1258</v>
      </c>
      <c r="K291" s="505"/>
      <c r="L291" s="505"/>
      <c r="M291" s="178" t="s">
        <v>1259</v>
      </c>
      <c r="N291" s="515"/>
      <c r="O291" s="503"/>
    </row>
    <row r="292" spans="1:16" s="99" customFormat="1" ht="58.5" customHeight="1" x14ac:dyDescent="0.25">
      <c r="A292" s="269"/>
      <c r="B292" s="484" t="s">
        <v>52</v>
      </c>
      <c r="C292" s="485">
        <v>2014</v>
      </c>
      <c r="D292" s="486">
        <v>42353</v>
      </c>
      <c r="E292" s="487" t="s">
        <v>1250</v>
      </c>
      <c r="F292" s="487" t="s">
        <v>1251</v>
      </c>
      <c r="G292" s="487" t="s">
        <v>1260</v>
      </c>
      <c r="H292" s="485" t="s">
        <v>1261</v>
      </c>
      <c r="I292" s="485" t="s">
        <v>1254</v>
      </c>
      <c r="J292" s="485" t="s">
        <v>1262</v>
      </c>
      <c r="K292" s="505">
        <v>42786</v>
      </c>
      <c r="L292" s="505">
        <v>42825</v>
      </c>
      <c r="M292" s="233" t="s">
        <v>1263</v>
      </c>
      <c r="N292" s="515" t="s">
        <v>1264</v>
      </c>
      <c r="O292" s="503"/>
    </row>
    <row r="293" spans="1:16" s="99" customFormat="1" ht="43.5" customHeight="1" x14ac:dyDescent="0.25">
      <c r="A293" s="269"/>
      <c r="B293" s="484"/>
      <c r="C293" s="485"/>
      <c r="D293" s="486"/>
      <c r="E293" s="487"/>
      <c r="F293" s="487"/>
      <c r="G293" s="487"/>
      <c r="H293" s="485"/>
      <c r="I293" s="485"/>
      <c r="J293" s="485"/>
      <c r="K293" s="505"/>
      <c r="L293" s="505"/>
      <c r="M293" s="233" t="s">
        <v>1265</v>
      </c>
      <c r="N293" s="515"/>
      <c r="O293" s="503"/>
    </row>
    <row r="294" spans="1:16" s="99" customFormat="1" ht="40.5" customHeight="1" x14ac:dyDescent="0.25">
      <c r="A294" s="269"/>
      <c r="B294" s="484"/>
      <c r="C294" s="485"/>
      <c r="D294" s="486"/>
      <c r="E294" s="487"/>
      <c r="F294" s="487"/>
      <c r="G294" s="487"/>
      <c r="H294" s="485"/>
      <c r="I294" s="485"/>
      <c r="J294" s="485"/>
      <c r="K294" s="505"/>
      <c r="L294" s="505"/>
      <c r="M294" s="233" t="s">
        <v>1266</v>
      </c>
      <c r="N294" s="515"/>
      <c r="O294" s="503"/>
    </row>
    <row r="295" spans="1:16" s="99" customFormat="1" ht="33.75" customHeight="1" x14ac:dyDescent="0.25">
      <c r="A295" s="269"/>
      <c r="B295" s="484"/>
      <c r="C295" s="485"/>
      <c r="D295" s="486"/>
      <c r="E295" s="487"/>
      <c r="F295" s="487"/>
      <c r="G295" s="487"/>
      <c r="H295" s="485"/>
      <c r="I295" s="485"/>
      <c r="J295" s="485"/>
      <c r="K295" s="505"/>
      <c r="L295" s="505"/>
      <c r="M295" s="233" t="s">
        <v>1267</v>
      </c>
      <c r="N295" s="515"/>
      <c r="O295" s="503"/>
    </row>
    <row r="296" spans="1:16" s="99" customFormat="1" ht="37.5" customHeight="1" x14ac:dyDescent="0.25">
      <c r="A296" s="269"/>
      <c r="B296" s="484"/>
      <c r="C296" s="485"/>
      <c r="D296" s="486"/>
      <c r="E296" s="487"/>
      <c r="F296" s="487"/>
      <c r="G296" s="487"/>
      <c r="H296" s="485"/>
      <c r="I296" s="485"/>
      <c r="J296" s="485"/>
      <c r="K296" s="505"/>
      <c r="L296" s="505"/>
      <c r="M296" s="178" t="s">
        <v>1268</v>
      </c>
      <c r="N296" s="515"/>
      <c r="O296" s="503"/>
    </row>
    <row r="297" spans="1:16" s="99" customFormat="1" ht="99.75" customHeight="1" x14ac:dyDescent="0.25">
      <c r="A297" s="269"/>
      <c r="B297" s="484" t="s">
        <v>1269</v>
      </c>
      <c r="C297" s="485">
        <v>2014</v>
      </c>
      <c r="D297" s="486">
        <v>42353</v>
      </c>
      <c r="E297" s="487" t="s">
        <v>1270</v>
      </c>
      <c r="F297" s="487" t="s">
        <v>1271</v>
      </c>
      <c r="G297" s="487" t="s">
        <v>1272</v>
      </c>
      <c r="H297" s="178" t="s">
        <v>1273</v>
      </c>
      <c r="I297" s="485" t="s">
        <v>1274</v>
      </c>
      <c r="J297" s="178" t="s">
        <v>1275</v>
      </c>
      <c r="K297" s="505">
        <v>42353</v>
      </c>
      <c r="L297" s="505">
        <v>42399</v>
      </c>
      <c r="M297" s="485" t="s">
        <v>1276</v>
      </c>
      <c r="N297" s="487" t="s">
        <v>2239</v>
      </c>
      <c r="O297" s="503"/>
    </row>
    <row r="298" spans="1:16" s="99" customFormat="1" ht="33" customHeight="1" x14ac:dyDescent="0.25">
      <c r="A298" s="269"/>
      <c r="B298" s="484"/>
      <c r="C298" s="485"/>
      <c r="D298" s="486"/>
      <c r="E298" s="487"/>
      <c r="F298" s="487"/>
      <c r="G298" s="487"/>
      <c r="H298" s="178" t="s">
        <v>1277</v>
      </c>
      <c r="I298" s="485"/>
      <c r="J298" s="178" t="s">
        <v>1278</v>
      </c>
      <c r="K298" s="505"/>
      <c r="L298" s="505"/>
      <c r="M298" s="485"/>
      <c r="N298" s="487"/>
      <c r="O298" s="503"/>
    </row>
    <row r="299" spans="1:16" s="99" customFormat="1" ht="96" customHeight="1" x14ac:dyDescent="0.25">
      <c r="A299" s="269"/>
      <c r="B299" s="484" t="s">
        <v>1279</v>
      </c>
      <c r="C299" s="485">
        <v>2014</v>
      </c>
      <c r="D299" s="486">
        <v>42353</v>
      </c>
      <c r="E299" s="487" t="s">
        <v>1280</v>
      </c>
      <c r="F299" s="487" t="s">
        <v>1281</v>
      </c>
      <c r="G299" s="487" t="s">
        <v>1282</v>
      </c>
      <c r="H299" s="485" t="s">
        <v>1283</v>
      </c>
      <c r="I299" s="485" t="s">
        <v>1048</v>
      </c>
      <c r="J299" s="485" t="s">
        <v>1284</v>
      </c>
      <c r="K299" s="505">
        <v>42373</v>
      </c>
      <c r="L299" s="504">
        <v>42719</v>
      </c>
      <c r="M299" s="233" t="s">
        <v>1285</v>
      </c>
      <c r="N299" s="512" t="s">
        <v>1286</v>
      </c>
      <c r="O299" s="503"/>
    </row>
    <row r="300" spans="1:16" s="99" customFormat="1" ht="78.75" customHeight="1" x14ac:dyDescent="0.25">
      <c r="A300" s="269"/>
      <c r="B300" s="484"/>
      <c r="C300" s="485"/>
      <c r="D300" s="486"/>
      <c r="E300" s="487"/>
      <c r="F300" s="487"/>
      <c r="G300" s="487"/>
      <c r="H300" s="485"/>
      <c r="I300" s="485"/>
      <c r="J300" s="485"/>
      <c r="K300" s="505"/>
      <c r="L300" s="504"/>
      <c r="M300" s="164" t="s">
        <v>1287</v>
      </c>
      <c r="N300" s="512"/>
      <c r="O300" s="503"/>
    </row>
    <row r="301" spans="1:16" s="99" customFormat="1" ht="66" customHeight="1" x14ac:dyDescent="0.25">
      <c r="A301" s="269"/>
      <c r="B301" s="484"/>
      <c r="C301" s="485"/>
      <c r="D301" s="486"/>
      <c r="E301" s="487"/>
      <c r="F301" s="487"/>
      <c r="G301" s="487"/>
      <c r="H301" s="485"/>
      <c r="I301" s="485"/>
      <c r="J301" s="485"/>
      <c r="K301" s="505"/>
      <c r="L301" s="504"/>
      <c r="M301" s="178" t="s">
        <v>1288</v>
      </c>
      <c r="N301" s="181" t="s">
        <v>1289</v>
      </c>
      <c r="O301" s="503"/>
    </row>
    <row r="302" spans="1:16" s="99" customFormat="1" ht="47.25" customHeight="1" x14ac:dyDescent="0.25">
      <c r="A302" s="269"/>
      <c r="B302" s="484" t="s">
        <v>1290</v>
      </c>
      <c r="C302" s="485">
        <v>2014</v>
      </c>
      <c r="D302" s="486">
        <v>42353</v>
      </c>
      <c r="E302" s="487" t="s">
        <v>1280</v>
      </c>
      <c r="F302" s="487" t="s">
        <v>1281</v>
      </c>
      <c r="G302" s="487" t="s">
        <v>1291</v>
      </c>
      <c r="H302" s="485" t="s">
        <v>1292</v>
      </c>
      <c r="I302" s="485" t="s">
        <v>1048</v>
      </c>
      <c r="J302" s="485" t="s">
        <v>982</v>
      </c>
      <c r="K302" s="505">
        <v>42373</v>
      </c>
      <c r="L302" s="504">
        <v>42719</v>
      </c>
      <c r="M302" s="178" t="s">
        <v>1293</v>
      </c>
      <c r="N302" s="487" t="s">
        <v>2240</v>
      </c>
      <c r="O302" s="503"/>
      <c r="P302" s="416"/>
    </row>
    <row r="303" spans="1:16" s="99" customFormat="1" ht="79.5" customHeight="1" x14ac:dyDescent="0.25">
      <c r="A303" s="269"/>
      <c r="B303" s="484"/>
      <c r="C303" s="485"/>
      <c r="D303" s="486"/>
      <c r="E303" s="487"/>
      <c r="F303" s="487"/>
      <c r="G303" s="487"/>
      <c r="H303" s="485"/>
      <c r="I303" s="485"/>
      <c r="J303" s="485"/>
      <c r="K303" s="505"/>
      <c r="L303" s="504"/>
      <c r="M303" s="178" t="s">
        <v>1294</v>
      </c>
      <c r="N303" s="487"/>
      <c r="O303" s="503"/>
      <c r="P303" s="416"/>
    </row>
    <row r="304" spans="1:16" s="99" customFormat="1" ht="159.75" customHeight="1" x14ac:dyDescent="0.25">
      <c r="A304" s="269"/>
      <c r="B304" s="484" t="s">
        <v>1295</v>
      </c>
      <c r="C304" s="164"/>
      <c r="D304" s="232"/>
      <c r="E304" s="181"/>
      <c r="F304" s="487" t="s">
        <v>1281</v>
      </c>
      <c r="G304" s="487" t="s">
        <v>1282</v>
      </c>
      <c r="H304" s="485" t="s">
        <v>1283</v>
      </c>
      <c r="I304" s="485" t="s">
        <v>1048</v>
      </c>
      <c r="J304" s="485" t="s">
        <v>1284</v>
      </c>
      <c r="K304" s="505">
        <v>42373</v>
      </c>
      <c r="L304" s="504">
        <v>42719</v>
      </c>
      <c r="M304" s="178" t="s">
        <v>1296</v>
      </c>
      <c r="N304" s="272" t="s">
        <v>1297</v>
      </c>
      <c r="O304" s="503"/>
      <c r="P304" s="416"/>
    </row>
    <row r="305" spans="1:16" s="99" customFormat="1" ht="105" customHeight="1" x14ac:dyDescent="0.25">
      <c r="A305" s="269"/>
      <c r="B305" s="484"/>
      <c r="C305" s="164">
        <v>2014</v>
      </c>
      <c r="D305" s="232">
        <v>42353</v>
      </c>
      <c r="E305" s="181" t="s">
        <v>1298</v>
      </c>
      <c r="F305" s="487"/>
      <c r="G305" s="487"/>
      <c r="H305" s="485"/>
      <c r="I305" s="485"/>
      <c r="J305" s="485"/>
      <c r="K305" s="505"/>
      <c r="L305" s="504"/>
      <c r="M305" s="178" t="s">
        <v>1299</v>
      </c>
      <c r="N305" s="181" t="s">
        <v>1289</v>
      </c>
      <c r="O305" s="503"/>
      <c r="P305" s="416"/>
    </row>
    <row r="306" spans="1:16" s="99" customFormat="1" ht="171.75" customHeight="1" x14ac:dyDescent="0.25">
      <c r="A306" s="269"/>
      <c r="B306" s="484" t="s">
        <v>1300</v>
      </c>
      <c r="C306" s="485">
        <v>2014</v>
      </c>
      <c r="D306" s="486">
        <v>42353</v>
      </c>
      <c r="E306" s="487" t="s">
        <v>1301</v>
      </c>
      <c r="F306" s="487" t="s">
        <v>1281</v>
      </c>
      <c r="G306" s="487" t="s">
        <v>1302</v>
      </c>
      <c r="H306" s="485" t="s">
        <v>1292</v>
      </c>
      <c r="I306" s="485" t="s">
        <v>1048</v>
      </c>
      <c r="J306" s="485" t="s">
        <v>982</v>
      </c>
      <c r="K306" s="505">
        <v>42373</v>
      </c>
      <c r="L306" s="504">
        <v>42719</v>
      </c>
      <c r="M306" s="178" t="s">
        <v>1296</v>
      </c>
      <c r="N306" s="272" t="s">
        <v>1297</v>
      </c>
      <c r="O306" s="503"/>
      <c r="P306" s="85"/>
    </row>
    <row r="307" spans="1:16" s="99" customFormat="1" ht="111.75" customHeight="1" x14ac:dyDescent="0.25">
      <c r="A307" s="269"/>
      <c r="B307" s="484"/>
      <c r="C307" s="485"/>
      <c r="D307" s="486"/>
      <c r="E307" s="487"/>
      <c r="F307" s="487"/>
      <c r="G307" s="487"/>
      <c r="H307" s="485"/>
      <c r="I307" s="485"/>
      <c r="J307" s="485"/>
      <c r="K307" s="505"/>
      <c r="L307" s="504"/>
      <c r="M307" s="178" t="s">
        <v>1303</v>
      </c>
      <c r="N307" s="181" t="s">
        <v>1289</v>
      </c>
      <c r="O307" s="503"/>
    </row>
    <row r="308" spans="1:16" s="99" customFormat="1" ht="166.5" customHeight="1" x14ac:dyDescent="0.25">
      <c r="A308" s="269"/>
      <c r="B308" s="179" t="s">
        <v>1304</v>
      </c>
      <c r="C308" s="164">
        <v>2014</v>
      </c>
      <c r="D308" s="232">
        <v>42353</v>
      </c>
      <c r="E308" s="181" t="s">
        <v>1305</v>
      </c>
      <c r="F308" s="181" t="s">
        <v>1306</v>
      </c>
      <c r="G308" s="181" t="s">
        <v>1307</v>
      </c>
      <c r="H308" s="178" t="s">
        <v>1308</v>
      </c>
      <c r="I308" s="178" t="s">
        <v>1309</v>
      </c>
      <c r="J308" s="178" t="s">
        <v>1310</v>
      </c>
      <c r="K308" s="265">
        <v>42373</v>
      </c>
      <c r="L308" s="265">
        <v>42704</v>
      </c>
      <c r="M308" s="178" t="s">
        <v>1311</v>
      </c>
      <c r="N308" s="181" t="s">
        <v>1312</v>
      </c>
      <c r="O308" s="183"/>
    </row>
    <row r="309" spans="1:16" s="99" customFormat="1" ht="91.5" customHeight="1" x14ac:dyDescent="0.25">
      <c r="A309" s="269"/>
      <c r="B309" s="484" t="s">
        <v>1313</v>
      </c>
      <c r="C309" s="485">
        <v>2014</v>
      </c>
      <c r="D309" s="486">
        <v>42353</v>
      </c>
      <c r="E309" s="487" t="s">
        <v>1305</v>
      </c>
      <c r="F309" s="487" t="s">
        <v>1306</v>
      </c>
      <c r="G309" s="487" t="s">
        <v>1314</v>
      </c>
      <c r="H309" s="488" t="s">
        <v>1315</v>
      </c>
      <c r="I309" s="488" t="s">
        <v>1309</v>
      </c>
      <c r="J309" s="488" t="s">
        <v>2241</v>
      </c>
      <c r="K309" s="505">
        <v>42373</v>
      </c>
      <c r="L309" s="505">
        <v>42704</v>
      </c>
      <c r="M309" s="200" t="s">
        <v>1316</v>
      </c>
      <c r="N309" s="487" t="s">
        <v>1317</v>
      </c>
      <c r="O309" s="503"/>
    </row>
    <row r="310" spans="1:16" s="99" customFormat="1" ht="84" customHeight="1" x14ac:dyDescent="0.25">
      <c r="A310" s="269"/>
      <c r="B310" s="484"/>
      <c r="C310" s="485"/>
      <c r="D310" s="486"/>
      <c r="E310" s="487"/>
      <c r="F310" s="487"/>
      <c r="G310" s="487"/>
      <c r="H310" s="488"/>
      <c r="I310" s="488"/>
      <c r="J310" s="488"/>
      <c r="K310" s="505"/>
      <c r="L310" s="505"/>
      <c r="M310" s="178" t="s">
        <v>1318</v>
      </c>
      <c r="N310" s="487"/>
      <c r="O310" s="503"/>
    </row>
    <row r="311" spans="1:16" s="99" customFormat="1" ht="54" customHeight="1" thickBot="1" x14ac:dyDescent="0.3">
      <c r="A311" s="269"/>
      <c r="B311" s="516"/>
      <c r="C311" s="517"/>
      <c r="D311" s="518"/>
      <c r="E311" s="519"/>
      <c r="F311" s="519"/>
      <c r="G311" s="519"/>
      <c r="H311" s="520"/>
      <c r="I311" s="520"/>
      <c r="J311" s="520"/>
      <c r="K311" s="521"/>
      <c r="L311" s="521"/>
      <c r="M311" s="185" t="s">
        <v>1319</v>
      </c>
      <c r="N311" s="519"/>
      <c r="O311" s="522"/>
    </row>
    <row r="312" spans="1:16" x14ac:dyDescent="0.25">
      <c r="B312" s="100"/>
      <c r="C312" s="77"/>
      <c r="D312" s="101"/>
      <c r="E312" s="76"/>
      <c r="F312" s="78"/>
      <c r="G312" s="440"/>
      <c r="H312" s="440"/>
      <c r="I312" s="440"/>
      <c r="J312" s="440"/>
      <c r="K312" s="78"/>
      <c r="L312" s="28"/>
      <c r="M312" s="78"/>
      <c r="N312" s="23"/>
      <c r="O312" s="9"/>
    </row>
    <row r="313" spans="1:16" x14ac:dyDescent="0.25">
      <c r="B313" s="100"/>
      <c r="C313" s="77"/>
      <c r="D313" s="101"/>
      <c r="E313" s="76"/>
      <c r="F313" s="78"/>
      <c r="G313" s="78"/>
      <c r="H313" s="78"/>
      <c r="I313" s="78"/>
      <c r="J313" s="78"/>
      <c r="K313" s="78"/>
      <c r="L313" s="78"/>
      <c r="M313" s="78"/>
      <c r="N313" s="23"/>
      <c r="O313" s="9"/>
    </row>
    <row r="314" spans="1:16" ht="15" customHeight="1" x14ac:dyDescent="0.25">
      <c r="B314" s="41"/>
      <c r="C314" s="29"/>
      <c r="D314" s="30"/>
      <c r="E314" s="31"/>
      <c r="F314" s="440"/>
      <c r="G314" s="440"/>
      <c r="H314" s="440"/>
      <c r="I314" s="440"/>
      <c r="J314" s="6"/>
      <c r="K314" s="439" t="s">
        <v>2174</v>
      </c>
      <c r="L314" s="439"/>
      <c r="M314" s="439"/>
      <c r="N314" s="439"/>
      <c r="O314" s="9"/>
    </row>
    <row r="315" spans="1:16" ht="15" customHeight="1" x14ac:dyDescent="0.25">
      <c r="B315" s="41"/>
      <c r="C315" s="29"/>
      <c r="D315" s="30"/>
      <c r="E315" s="31"/>
      <c r="F315" s="454"/>
      <c r="G315" s="454"/>
      <c r="H315" s="454"/>
      <c r="I315" s="454"/>
      <c r="J315" s="6"/>
      <c r="K315" s="445" t="s">
        <v>2242</v>
      </c>
      <c r="L315" s="445"/>
      <c r="M315" s="445"/>
      <c r="N315" s="445"/>
      <c r="O315" s="9"/>
    </row>
    <row r="316" spans="1:16" ht="15.75" customHeight="1" thickBot="1" x14ac:dyDescent="0.3">
      <c r="B316" s="42"/>
      <c r="C316" s="43"/>
      <c r="D316" s="44"/>
      <c r="E316" s="45"/>
      <c r="F316" s="453"/>
      <c r="G316" s="453"/>
      <c r="H316" s="453"/>
      <c r="I316" s="453"/>
      <c r="J316" s="10"/>
      <c r="K316" s="446" t="s">
        <v>17</v>
      </c>
      <c r="L316" s="446"/>
      <c r="M316" s="446"/>
      <c r="N316" s="446"/>
      <c r="O316" s="8"/>
    </row>
    <row r="317" spans="1:16" ht="15" customHeight="1" x14ac:dyDescent="0.25">
      <c r="B317" s="447" t="s">
        <v>2175</v>
      </c>
      <c r="C317" s="448"/>
      <c r="D317" s="448"/>
      <c r="E317" s="448"/>
      <c r="F317" s="448"/>
      <c r="G317" s="448"/>
      <c r="H317" s="448"/>
      <c r="I317" s="448"/>
      <c r="J317" s="448"/>
      <c r="K317" s="448"/>
      <c r="L317" s="448"/>
      <c r="M317" s="448"/>
      <c r="N317" s="448"/>
      <c r="O317" s="449"/>
    </row>
    <row r="318" spans="1:16" ht="15" customHeight="1" x14ac:dyDescent="0.25">
      <c r="B318" s="450" t="s">
        <v>2176</v>
      </c>
      <c r="C318" s="451"/>
      <c r="D318" s="451"/>
      <c r="E318" s="451"/>
      <c r="F318" s="451"/>
      <c r="G318" s="451"/>
      <c r="H318" s="451"/>
      <c r="I318" s="451"/>
      <c r="J318" s="451"/>
      <c r="K318" s="451"/>
      <c r="L318" s="451"/>
      <c r="M318" s="451"/>
      <c r="N318" s="451"/>
      <c r="O318" s="452"/>
    </row>
    <row r="319" spans="1:16" ht="15.75" customHeight="1" thickBot="1" x14ac:dyDescent="0.3">
      <c r="B319" s="442" t="s">
        <v>2177</v>
      </c>
      <c r="C319" s="443"/>
      <c r="D319" s="443"/>
      <c r="E319" s="443"/>
      <c r="F319" s="443"/>
      <c r="G319" s="443"/>
      <c r="H319" s="443"/>
      <c r="I319" s="443"/>
      <c r="J319" s="443"/>
      <c r="K319" s="443"/>
      <c r="L319" s="443"/>
      <c r="M319" s="443"/>
      <c r="N319" s="443"/>
      <c r="O319" s="444"/>
    </row>
    <row r="320" spans="1:16" ht="15.75" thickTop="1" x14ac:dyDescent="0.25">
      <c r="B320" s="95" t="s">
        <v>2243</v>
      </c>
    </row>
  </sheetData>
  <mergeCells count="964">
    <mergeCell ref="B319:O319"/>
    <mergeCell ref="F315:I315"/>
    <mergeCell ref="K315:N315"/>
    <mergeCell ref="F316:I316"/>
    <mergeCell ref="K316:N316"/>
    <mergeCell ref="B317:O317"/>
    <mergeCell ref="B318:O318"/>
    <mergeCell ref="K309:K311"/>
    <mergeCell ref="L309:L311"/>
    <mergeCell ref="N309:N311"/>
    <mergeCell ref="O309:O311"/>
    <mergeCell ref="G312:J312"/>
    <mergeCell ref="F314:I314"/>
    <mergeCell ref="K314:N314"/>
    <mergeCell ref="P304:P305"/>
    <mergeCell ref="B306:B307"/>
    <mergeCell ref="C306:C307"/>
    <mergeCell ref="D306:D307"/>
    <mergeCell ref="E306:E307"/>
    <mergeCell ref="F306:F307"/>
    <mergeCell ref="O306:O307"/>
    <mergeCell ref="B309:B311"/>
    <mergeCell ref="C309:C311"/>
    <mergeCell ref="D309:D311"/>
    <mergeCell ref="E309:E311"/>
    <mergeCell ref="F309:F311"/>
    <mergeCell ref="G309:G311"/>
    <mergeCell ref="H309:H311"/>
    <mergeCell ref="I309:I311"/>
    <mergeCell ref="J309:J311"/>
    <mergeCell ref="G306:G307"/>
    <mergeCell ref="H306:H307"/>
    <mergeCell ref="I306:I307"/>
    <mergeCell ref="J306:J307"/>
    <mergeCell ref="K306:K307"/>
    <mergeCell ref="L306:L307"/>
    <mergeCell ref="B304:B305"/>
    <mergeCell ref="F304:F305"/>
    <mergeCell ref="G304:G305"/>
    <mergeCell ref="H304:H305"/>
    <mergeCell ref="I304:I305"/>
    <mergeCell ref="J304:J305"/>
    <mergeCell ref="K304:K305"/>
    <mergeCell ref="L304:L305"/>
    <mergeCell ref="O304:O305"/>
    <mergeCell ref="D299:D301"/>
    <mergeCell ref="E299:E301"/>
    <mergeCell ref="F299:F301"/>
    <mergeCell ref="G299:G301"/>
    <mergeCell ref="K302:K303"/>
    <mergeCell ref="L302:L303"/>
    <mergeCell ref="N302:N303"/>
    <mergeCell ref="O302:O303"/>
    <mergeCell ref="P302:P303"/>
    <mergeCell ref="B297:B298"/>
    <mergeCell ref="C297:C298"/>
    <mergeCell ref="D297:D298"/>
    <mergeCell ref="E297:E298"/>
    <mergeCell ref="F297:F298"/>
    <mergeCell ref="G297:G298"/>
    <mergeCell ref="O299:O301"/>
    <mergeCell ref="B302:B303"/>
    <mergeCell ref="C302:C303"/>
    <mergeCell ref="D302:D303"/>
    <mergeCell ref="E302:E303"/>
    <mergeCell ref="F302:F303"/>
    <mergeCell ref="G302:G303"/>
    <mergeCell ref="H302:H303"/>
    <mergeCell ref="I302:I303"/>
    <mergeCell ref="J302:J303"/>
    <mergeCell ref="H299:H301"/>
    <mergeCell ref="I299:I301"/>
    <mergeCell ref="J299:J301"/>
    <mergeCell ref="K299:K301"/>
    <mergeCell ref="L299:L301"/>
    <mergeCell ref="N299:N300"/>
    <mergeCell ref="B299:B301"/>
    <mergeCell ref="C299:C301"/>
    <mergeCell ref="J292:J296"/>
    <mergeCell ref="K292:K296"/>
    <mergeCell ref="L292:L296"/>
    <mergeCell ref="N292:N296"/>
    <mergeCell ref="O292:O296"/>
    <mergeCell ref="L290:L291"/>
    <mergeCell ref="N290:N291"/>
    <mergeCell ref="O290:O291"/>
    <mergeCell ref="I297:I298"/>
    <mergeCell ref="K297:K298"/>
    <mergeCell ref="L297:L298"/>
    <mergeCell ref="M297:M298"/>
    <mergeCell ref="N297:N298"/>
    <mergeCell ref="O297:O298"/>
    <mergeCell ref="B292:B296"/>
    <mergeCell ref="C292:C296"/>
    <mergeCell ref="D292:D296"/>
    <mergeCell ref="E292:E296"/>
    <mergeCell ref="F292:F296"/>
    <mergeCell ref="G292:G296"/>
    <mergeCell ref="H292:H296"/>
    <mergeCell ref="N287:N289"/>
    <mergeCell ref="O287:O289"/>
    <mergeCell ref="B290:B291"/>
    <mergeCell ref="C290:C291"/>
    <mergeCell ref="D290:D291"/>
    <mergeCell ref="E290:E291"/>
    <mergeCell ref="F290:F291"/>
    <mergeCell ref="G290:G291"/>
    <mergeCell ref="I290:I291"/>
    <mergeCell ref="K290:K291"/>
    <mergeCell ref="G287:G289"/>
    <mergeCell ref="H287:H289"/>
    <mergeCell ref="I287:I289"/>
    <mergeCell ref="J287:J289"/>
    <mergeCell ref="K287:K289"/>
    <mergeCell ref="L287:L289"/>
    <mergeCell ref="I292:I296"/>
    <mergeCell ref="J283:J286"/>
    <mergeCell ref="K283:K286"/>
    <mergeCell ref="L283:L286"/>
    <mergeCell ref="N283:N286"/>
    <mergeCell ref="O283:O286"/>
    <mergeCell ref="B287:B289"/>
    <mergeCell ref="C287:C289"/>
    <mergeCell ref="D287:D289"/>
    <mergeCell ref="E287:E289"/>
    <mergeCell ref="F287:F289"/>
    <mergeCell ref="B283:B286"/>
    <mergeCell ref="C283:C286"/>
    <mergeCell ref="D283:D286"/>
    <mergeCell ref="E283:E286"/>
    <mergeCell ref="F283:F286"/>
    <mergeCell ref="G283:G286"/>
    <mergeCell ref="H283:H286"/>
    <mergeCell ref="I283:I286"/>
    <mergeCell ref="G280:G282"/>
    <mergeCell ref="H280:H282"/>
    <mergeCell ref="I280:I282"/>
    <mergeCell ref="N275:N279"/>
    <mergeCell ref="O275:O279"/>
    <mergeCell ref="M277:M279"/>
    <mergeCell ref="B280:B282"/>
    <mergeCell ref="C280:C282"/>
    <mergeCell ref="D280:D282"/>
    <mergeCell ref="E280:E282"/>
    <mergeCell ref="F280:F282"/>
    <mergeCell ref="N280:N282"/>
    <mergeCell ref="O280:O282"/>
    <mergeCell ref="J280:J282"/>
    <mergeCell ref="K280:K282"/>
    <mergeCell ref="L280:L282"/>
    <mergeCell ref="O270:O273"/>
    <mergeCell ref="B275:B279"/>
    <mergeCell ref="C275:C279"/>
    <mergeCell ref="D275:D279"/>
    <mergeCell ref="E275:E279"/>
    <mergeCell ref="F275:F279"/>
    <mergeCell ref="G275:G279"/>
    <mergeCell ref="H275:H279"/>
    <mergeCell ref="I275:I279"/>
    <mergeCell ref="J275:J279"/>
    <mergeCell ref="H270:H273"/>
    <mergeCell ref="I270:I273"/>
    <mergeCell ref="J270:J273"/>
    <mergeCell ref="K270:K273"/>
    <mergeCell ref="L270:L273"/>
    <mergeCell ref="N270:N273"/>
    <mergeCell ref="B270:B273"/>
    <mergeCell ref="C270:C273"/>
    <mergeCell ref="D270:D273"/>
    <mergeCell ref="E270:E273"/>
    <mergeCell ref="F270:F273"/>
    <mergeCell ref="G270:G273"/>
    <mergeCell ref="K275:K279"/>
    <mergeCell ref="L275:L279"/>
    <mergeCell ref="B266:B269"/>
    <mergeCell ref="C266:C269"/>
    <mergeCell ref="D266:D269"/>
    <mergeCell ref="E266:E269"/>
    <mergeCell ref="F266:F269"/>
    <mergeCell ref="G266:G269"/>
    <mergeCell ref="H266:H269"/>
    <mergeCell ref="I266:I269"/>
    <mergeCell ref="H263:H265"/>
    <mergeCell ref="I263:I265"/>
    <mergeCell ref="B263:B265"/>
    <mergeCell ref="C263:C265"/>
    <mergeCell ref="D263:D265"/>
    <mergeCell ref="E263:E265"/>
    <mergeCell ref="F263:F265"/>
    <mergeCell ref="G263:G265"/>
    <mergeCell ref="K256:K258"/>
    <mergeCell ref="L256:L258"/>
    <mergeCell ref="N256:N258"/>
    <mergeCell ref="O256:O258"/>
    <mergeCell ref="O263:O269"/>
    <mergeCell ref="M265:M267"/>
    <mergeCell ref="J263:J265"/>
    <mergeCell ref="K263:K265"/>
    <mergeCell ref="L263:L265"/>
    <mergeCell ref="N263:N269"/>
    <mergeCell ref="J266:J269"/>
    <mergeCell ref="K266:K269"/>
    <mergeCell ref="L266:L269"/>
    <mergeCell ref="M268:M269"/>
    <mergeCell ref="B259:B262"/>
    <mergeCell ref="C259:C262"/>
    <mergeCell ref="D259:D262"/>
    <mergeCell ref="E259:E262"/>
    <mergeCell ref="F259:F262"/>
    <mergeCell ref="G259:G260"/>
    <mergeCell ref="O259:O262"/>
    <mergeCell ref="G261:G262"/>
    <mergeCell ref="J261:J262"/>
    <mergeCell ref="M261:M262"/>
    <mergeCell ref="K259:K262"/>
    <mergeCell ref="L259:L262"/>
    <mergeCell ref="N259:N262"/>
    <mergeCell ref="H259:H260"/>
    <mergeCell ref="I259:I262"/>
    <mergeCell ref="J259:J260"/>
    <mergeCell ref="H244:H255"/>
    <mergeCell ref="I244:I255"/>
    <mergeCell ref="J244:J255"/>
    <mergeCell ref="K244:K255"/>
    <mergeCell ref="L244:L255"/>
    <mergeCell ref="N244:N255"/>
    <mergeCell ref="B244:B255"/>
    <mergeCell ref="C244:C255"/>
    <mergeCell ref="D244:D255"/>
    <mergeCell ref="E244:E255"/>
    <mergeCell ref="F244:F255"/>
    <mergeCell ref="G244:G255"/>
    <mergeCell ref="B256:B258"/>
    <mergeCell ref="C256:C258"/>
    <mergeCell ref="D256:D258"/>
    <mergeCell ref="E256:E258"/>
    <mergeCell ref="F256:F258"/>
    <mergeCell ref="G256:G258"/>
    <mergeCell ref="H256:H258"/>
    <mergeCell ref="I256:I258"/>
    <mergeCell ref="J256:J258"/>
    <mergeCell ref="J239:J243"/>
    <mergeCell ref="K239:K243"/>
    <mergeCell ref="L239:L243"/>
    <mergeCell ref="N239:N243"/>
    <mergeCell ref="O239:O243"/>
    <mergeCell ref="J235:J238"/>
    <mergeCell ref="K235:K238"/>
    <mergeCell ref="L235:L238"/>
    <mergeCell ref="O244:O255"/>
    <mergeCell ref="B239:B243"/>
    <mergeCell ref="C239:C243"/>
    <mergeCell ref="D239:D243"/>
    <mergeCell ref="E239:E243"/>
    <mergeCell ref="F239:F243"/>
    <mergeCell ref="G239:G243"/>
    <mergeCell ref="H239:H243"/>
    <mergeCell ref="N232:N238"/>
    <mergeCell ref="O232:O238"/>
    <mergeCell ref="B235:B238"/>
    <mergeCell ref="C235:C238"/>
    <mergeCell ref="D235:D238"/>
    <mergeCell ref="E235:E238"/>
    <mergeCell ref="F235:F238"/>
    <mergeCell ref="G235:G238"/>
    <mergeCell ref="H235:H238"/>
    <mergeCell ref="I235:I238"/>
    <mergeCell ref="G232:G234"/>
    <mergeCell ref="H232:H234"/>
    <mergeCell ref="I232:I234"/>
    <mergeCell ref="J232:J234"/>
    <mergeCell ref="K232:K234"/>
    <mergeCell ref="L232:L234"/>
    <mergeCell ref="I239:I243"/>
    <mergeCell ref="J228:J231"/>
    <mergeCell ref="K228:K231"/>
    <mergeCell ref="L228:L231"/>
    <mergeCell ref="N228:N231"/>
    <mergeCell ref="O228:O231"/>
    <mergeCell ref="B232:B234"/>
    <mergeCell ref="C232:C234"/>
    <mergeCell ref="D232:D234"/>
    <mergeCell ref="E232:E234"/>
    <mergeCell ref="F232:F234"/>
    <mergeCell ref="B228:B231"/>
    <mergeCell ref="C228:C231"/>
    <mergeCell ref="D228:D231"/>
    <mergeCell ref="E228:E231"/>
    <mergeCell ref="F228:F231"/>
    <mergeCell ref="G228:G231"/>
    <mergeCell ref="H228:H231"/>
    <mergeCell ref="I228:I231"/>
    <mergeCell ref="G226:G227"/>
    <mergeCell ref="H226:H227"/>
    <mergeCell ref="I226:I227"/>
    <mergeCell ref="J220:J223"/>
    <mergeCell ref="K220:K223"/>
    <mergeCell ref="L220:L223"/>
    <mergeCell ref="N220:N223"/>
    <mergeCell ref="O220:O223"/>
    <mergeCell ref="B226:B227"/>
    <mergeCell ref="C226:C227"/>
    <mergeCell ref="D226:D227"/>
    <mergeCell ref="E226:E227"/>
    <mergeCell ref="F226:F227"/>
    <mergeCell ref="N226:N227"/>
    <mergeCell ref="O226:O227"/>
    <mergeCell ref="J226:J227"/>
    <mergeCell ref="K226:K227"/>
    <mergeCell ref="L226:L227"/>
    <mergeCell ref="B220:B223"/>
    <mergeCell ref="C220:C223"/>
    <mergeCell ref="D220:D223"/>
    <mergeCell ref="E220:E223"/>
    <mergeCell ref="F220:F223"/>
    <mergeCell ref="G220:G223"/>
    <mergeCell ref="H220:H223"/>
    <mergeCell ref="I220:I223"/>
    <mergeCell ref="G218:G219"/>
    <mergeCell ref="H218:H219"/>
    <mergeCell ref="I218:I219"/>
    <mergeCell ref="K210:K215"/>
    <mergeCell ref="L210:L215"/>
    <mergeCell ref="N210:N215"/>
    <mergeCell ref="O210:O215"/>
    <mergeCell ref="M214:M215"/>
    <mergeCell ref="B218:B219"/>
    <mergeCell ref="C218:C219"/>
    <mergeCell ref="D218:D219"/>
    <mergeCell ref="E218:E219"/>
    <mergeCell ref="F218:F219"/>
    <mergeCell ref="N218:N219"/>
    <mergeCell ref="O218:O219"/>
    <mergeCell ref="J218:J219"/>
    <mergeCell ref="K218:K219"/>
    <mergeCell ref="L218:L219"/>
    <mergeCell ref="B210:B215"/>
    <mergeCell ref="C210:C215"/>
    <mergeCell ref="D210:D215"/>
    <mergeCell ref="E210:E215"/>
    <mergeCell ref="F210:F215"/>
    <mergeCell ref="G210:G215"/>
    <mergeCell ref="H210:H215"/>
    <mergeCell ref="I210:I215"/>
    <mergeCell ref="J210:J215"/>
    <mergeCell ref="K203:K205"/>
    <mergeCell ref="L203:L205"/>
    <mergeCell ref="N203:N205"/>
    <mergeCell ref="O203:O205"/>
    <mergeCell ref="B206:B208"/>
    <mergeCell ref="C206:C208"/>
    <mergeCell ref="D206:D208"/>
    <mergeCell ref="E206:E208"/>
    <mergeCell ref="F206:F208"/>
    <mergeCell ref="G206:G208"/>
    <mergeCell ref="O206:O208"/>
    <mergeCell ref="H206:H208"/>
    <mergeCell ref="I206:I208"/>
    <mergeCell ref="J206:J208"/>
    <mergeCell ref="K206:K208"/>
    <mergeCell ref="L206:L208"/>
    <mergeCell ref="N206:N208"/>
    <mergeCell ref="B203:B205"/>
    <mergeCell ref="C203:C205"/>
    <mergeCell ref="D203:D205"/>
    <mergeCell ref="E203:E205"/>
    <mergeCell ref="F203:F205"/>
    <mergeCell ref="G203:G205"/>
    <mergeCell ref="H203:H205"/>
    <mergeCell ref="I203:I205"/>
    <mergeCell ref="J203:J205"/>
    <mergeCell ref="K193:K196"/>
    <mergeCell ref="L193:L196"/>
    <mergeCell ref="N193:N196"/>
    <mergeCell ref="O193:O196"/>
    <mergeCell ref="B197:B201"/>
    <mergeCell ref="C197:C201"/>
    <mergeCell ref="D197:D201"/>
    <mergeCell ref="E197:E201"/>
    <mergeCell ref="F197:F201"/>
    <mergeCell ref="G197:G201"/>
    <mergeCell ref="O197:O201"/>
    <mergeCell ref="H197:H201"/>
    <mergeCell ref="I197:I201"/>
    <mergeCell ref="J197:J201"/>
    <mergeCell ref="K197:K201"/>
    <mergeCell ref="L197:L201"/>
    <mergeCell ref="N197:N201"/>
    <mergeCell ref="B193:B196"/>
    <mergeCell ref="C193:C196"/>
    <mergeCell ref="D193:D196"/>
    <mergeCell ref="E193:E196"/>
    <mergeCell ref="F193:F196"/>
    <mergeCell ref="O191:O192"/>
    <mergeCell ref="I191:I192"/>
    <mergeCell ref="J191:J192"/>
    <mergeCell ref="K191:K192"/>
    <mergeCell ref="L191:L192"/>
    <mergeCell ref="M191:M192"/>
    <mergeCell ref="N191:N192"/>
    <mergeCell ref="B186:B190"/>
    <mergeCell ref="C186:C190"/>
    <mergeCell ref="D186:D190"/>
    <mergeCell ref="O187:O189"/>
    <mergeCell ref="G193:G196"/>
    <mergeCell ref="H193:H196"/>
    <mergeCell ref="I193:I196"/>
    <mergeCell ref="J193:J196"/>
    <mergeCell ref="K186:K190"/>
    <mergeCell ref="L186:L190"/>
    <mergeCell ref="N186:N190"/>
    <mergeCell ref="B191:B192"/>
    <mergeCell ref="C191:C192"/>
    <mergeCell ref="D191:D192"/>
    <mergeCell ref="E191:E192"/>
    <mergeCell ref="F191:F192"/>
    <mergeCell ref="G191:G192"/>
    <mergeCell ref="E186:E190"/>
    <mergeCell ref="F186:F190"/>
    <mergeCell ref="G186:G190"/>
    <mergeCell ref="H186:H190"/>
    <mergeCell ref="I186:I190"/>
    <mergeCell ref="J186:J190"/>
    <mergeCell ref="K180:K182"/>
    <mergeCell ref="L180:L182"/>
    <mergeCell ref="N180:N182"/>
    <mergeCell ref="O180:O182"/>
    <mergeCell ref="B183:B185"/>
    <mergeCell ref="C183:C185"/>
    <mergeCell ref="D183:D185"/>
    <mergeCell ref="E183:E185"/>
    <mergeCell ref="F183:F185"/>
    <mergeCell ref="G183:G185"/>
    <mergeCell ref="O183:O185"/>
    <mergeCell ref="H183:H185"/>
    <mergeCell ref="I183:I185"/>
    <mergeCell ref="J183:J185"/>
    <mergeCell ref="K183:K185"/>
    <mergeCell ref="L183:L185"/>
    <mergeCell ref="N183:N185"/>
    <mergeCell ref="B180:B182"/>
    <mergeCell ref="C180:C182"/>
    <mergeCell ref="D180:D182"/>
    <mergeCell ref="E180:E182"/>
    <mergeCell ref="F180:F182"/>
    <mergeCell ref="G180:G182"/>
    <mergeCell ref="H180:H182"/>
    <mergeCell ref="I180:I182"/>
    <mergeCell ref="J180:J182"/>
    <mergeCell ref="K172:K175"/>
    <mergeCell ref="L172:L175"/>
    <mergeCell ref="N172:N175"/>
    <mergeCell ref="O172:O175"/>
    <mergeCell ref="B176:B179"/>
    <mergeCell ref="C176:C179"/>
    <mergeCell ref="D176:D179"/>
    <mergeCell ref="E176:E179"/>
    <mergeCell ref="F176:F179"/>
    <mergeCell ref="G176:G179"/>
    <mergeCell ref="O176:O179"/>
    <mergeCell ref="H176:H179"/>
    <mergeCell ref="I176:I179"/>
    <mergeCell ref="J176:J179"/>
    <mergeCell ref="K176:K179"/>
    <mergeCell ref="L176:L179"/>
    <mergeCell ref="N176:N179"/>
    <mergeCell ref="B172:B175"/>
    <mergeCell ref="C172:C175"/>
    <mergeCell ref="D172:D175"/>
    <mergeCell ref="E172:E175"/>
    <mergeCell ref="F172:F175"/>
    <mergeCell ref="G172:G175"/>
    <mergeCell ref="H172:H175"/>
    <mergeCell ref="I172:I175"/>
    <mergeCell ref="J172:J175"/>
    <mergeCell ref="K161:K169"/>
    <mergeCell ref="L161:L169"/>
    <mergeCell ref="N161:N169"/>
    <mergeCell ref="O161:O169"/>
    <mergeCell ref="B170:B171"/>
    <mergeCell ref="C170:C171"/>
    <mergeCell ref="D170:D171"/>
    <mergeCell ref="E170:E171"/>
    <mergeCell ref="F170:F171"/>
    <mergeCell ref="G170:G171"/>
    <mergeCell ref="O170:O171"/>
    <mergeCell ref="I170:I171"/>
    <mergeCell ref="J170:J171"/>
    <mergeCell ref="K170:K171"/>
    <mergeCell ref="L170:L171"/>
    <mergeCell ref="M170:M171"/>
    <mergeCell ref="N170:N171"/>
    <mergeCell ref="B161:B169"/>
    <mergeCell ref="C161:C169"/>
    <mergeCell ref="D161:D169"/>
    <mergeCell ref="E161:E169"/>
    <mergeCell ref="F161:F169"/>
    <mergeCell ref="G161:G169"/>
    <mergeCell ref="H161:H169"/>
    <mergeCell ref="I161:I169"/>
    <mergeCell ref="J161:J169"/>
    <mergeCell ref="N153:N156"/>
    <mergeCell ref="O153:O156"/>
    <mergeCell ref="B157:B159"/>
    <mergeCell ref="C157:C159"/>
    <mergeCell ref="D157:D159"/>
    <mergeCell ref="E157:E159"/>
    <mergeCell ref="F157:F159"/>
    <mergeCell ref="G157:G159"/>
    <mergeCell ref="O157:O159"/>
    <mergeCell ref="H157:H159"/>
    <mergeCell ref="I157:I159"/>
    <mergeCell ref="J157:J159"/>
    <mergeCell ref="K157:K159"/>
    <mergeCell ref="L157:L159"/>
    <mergeCell ref="N157:N159"/>
    <mergeCell ref="O149:O152"/>
    <mergeCell ref="B153:B156"/>
    <mergeCell ref="C153:C156"/>
    <mergeCell ref="D153:D156"/>
    <mergeCell ref="E153:E156"/>
    <mergeCell ref="F153:F156"/>
    <mergeCell ref="G153:G155"/>
    <mergeCell ref="H153:H156"/>
    <mergeCell ref="I153:I156"/>
    <mergeCell ref="J153:J156"/>
    <mergeCell ref="H149:H152"/>
    <mergeCell ref="I149:I152"/>
    <mergeCell ref="J149:J152"/>
    <mergeCell ref="K149:K152"/>
    <mergeCell ref="L149:L152"/>
    <mergeCell ref="N149:N152"/>
    <mergeCell ref="B149:B152"/>
    <mergeCell ref="C149:C152"/>
    <mergeCell ref="D149:D152"/>
    <mergeCell ref="E149:E152"/>
    <mergeCell ref="F149:F152"/>
    <mergeCell ref="G149:G151"/>
    <mergeCell ref="K153:K156"/>
    <mergeCell ref="L153:L156"/>
    <mergeCell ref="I145:I148"/>
    <mergeCell ref="J145:J148"/>
    <mergeCell ref="K145:K148"/>
    <mergeCell ref="L145:L148"/>
    <mergeCell ref="N145:N148"/>
    <mergeCell ref="O145:O148"/>
    <mergeCell ref="B145:B148"/>
    <mergeCell ref="C145:C148"/>
    <mergeCell ref="D145:D148"/>
    <mergeCell ref="E145:E148"/>
    <mergeCell ref="F145:F148"/>
    <mergeCell ref="H145:H148"/>
    <mergeCell ref="G147:G148"/>
    <mergeCell ref="I141:I144"/>
    <mergeCell ref="J141:J144"/>
    <mergeCell ref="K141:K144"/>
    <mergeCell ref="L141:L144"/>
    <mergeCell ref="N141:N144"/>
    <mergeCell ref="O141:O144"/>
    <mergeCell ref="B141:B144"/>
    <mergeCell ref="C141:C144"/>
    <mergeCell ref="D141:D144"/>
    <mergeCell ref="E141:E144"/>
    <mergeCell ref="F141:F144"/>
    <mergeCell ref="H141:H144"/>
    <mergeCell ref="G143:G144"/>
    <mergeCell ref="L137:L140"/>
    <mergeCell ref="N137:N140"/>
    <mergeCell ref="O137:O140"/>
    <mergeCell ref="G139:G140"/>
    <mergeCell ref="H139:H140"/>
    <mergeCell ref="L133:L136"/>
    <mergeCell ref="N133:N136"/>
    <mergeCell ref="O133:O136"/>
    <mergeCell ref="G134:G136"/>
    <mergeCell ref="B137:B140"/>
    <mergeCell ref="C137:C140"/>
    <mergeCell ref="D137:D140"/>
    <mergeCell ref="E137:E140"/>
    <mergeCell ref="F137:F140"/>
    <mergeCell ref="I137:I140"/>
    <mergeCell ref="O130:O132"/>
    <mergeCell ref="B133:B136"/>
    <mergeCell ref="C133:C136"/>
    <mergeCell ref="D133:D136"/>
    <mergeCell ref="E133:E136"/>
    <mergeCell ref="F133:F136"/>
    <mergeCell ref="H133:H136"/>
    <mergeCell ref="I133:I136"/>
    <mergeCell ref="J133:J136"/>
    <mergeCell ref="K133:K136"/>
    <mergeCell ref="H130:H132"/>
    <mergeCell ref="I130:I132"/>
    <mergeCell ref="J130:J131"/>
    <mergeCell ref="K130:K132"/>
    <mergeCell ref="L130:L132"/>
    <mergeCell ref="N130:N132"/>
    <mergeCell ref="J137:J140"/>
    <mergeCell ref="K137:K140"/>
    <mergeCell ref="K126:K129"/>
    <mergeCell ref="L126:L129"/>
    <mergeCell ref="N126:N129"/>
    <mergeCell ref="O126:O129"/>
    <mergeCell ref="B130:B132"/>
    <mergeCell ref="C130:C132"/>
    <mergeCell ref="D130:D132"/>
    <mergeCell ref="E130:E132"/>
    <mergeCell ref="F130:F132"/>
    <mergeCell ref="G130:G131"/>
    <mergeCell ref="B126:B129"/>
    <mergeCell ref="C126:C129"/>
    <mergeCell ref="D126:D129"/>
    <mergeCell ref="E126:E129"/>
    <mergeCell ref="F126:F129"/>
    <mergeCell ref="G126:G127"/>
    <mergeCell ref="H126:H127"/>
    <mergeCell ref="I126:I129"/>
    <mergeCell ref="J126:J127"/>
    <mergeCell ref="K120:K122"/>
    <mergeCell ref="L120:L122"/>
    <mergeCell ref="N120:N122"/>
    <mergeCell ref="O120:O122"/>
    <mergeCell ref="B123:B125"/>
    <mergeCell ref="C123:C125"/>
    <mergeCell ref="D123:D125"/>
    <mergeCell ref="E123:E125"/>
    <mergeCell ref="F123:F125"/>
    <mergeCell ref="G123:G125"/>
    <mergeCell ref="O123:O125"/>
    <mergeCell ref="H123:H124"/>
    <mergeCell ref="I123:I125"/>
    <mergeCell ref="J123:J124"/>
    <mergeCell ref="K123:K125"/>
    <mergeCell ref="L123:L125"/>
    <mergeCell ref="N123:N125"/>
    <mergeCell ref="B120:B122"/>
    <mergeCell ref="C120:C122"/>
    <mergeCell ref="D120:D122"/>
    <mergeCell ref="E120:E122"/>
    <mergeCell ref="F120:F122"/>
    <mergeCell ref="G120:G122"/>
    <mergeCell ref="H120:H121"/>
    <mergeCell ref="I120:I122"/>
    <mergeCell ref="J120:J121"/>
    <mergeCell ref="K114:K116"/>
    <mergeCell ref="L114:L116"/>
    <mergeCell ref="N114:N116"/>
    <mergeCell ref="O114:O116"/>
    <mergeCell ref="B117:B119"/>
    <mergeCell ref="C117:C119"/>
    <mergeCell ref="D117:D119"/>
    <mergeCell ref="E117:E119"/>
    <mergeCell ref="F117:F119"/>
    <mergeCell ref="G117:G119"/>
    <mergeCell ref="O117:O119"/>
    <mergeCell ref="H117:H118"/>
    <mergeCell ref="I117:I119"/>
    <mergeCell ref="J117:J118"/>
    <mergeCell ref="K117:K119"/>
    <mergeCell ref="L117:L119"/>
    <mergeCell ref="N117:N119"/>
    <mergeCell ref="B114:B116"/>
    <mergeCell ref="C114:C116"/>
    <mergeCell ref="D114:D116"/>
    <mergeCell ref="E114:E116"/>
    <mergeCell ref="F114:F116"/>
    <mergeCell ref="G114:G116"/>
    <mergeCell ref="H114:H115"/>
    <mergeCell ref="I114:I116"/>
    <mergeCell ref="J114:J115"/>
    <mergeCell ref="J109:J110"/>
    <mergeCell ref="M109:M110"/>
    <mergeCell ref="B111:B113"/>
    <mergeCell ref="C111:C113"/>
    <mergeCell ref="D111:D113"/>
    <mergeCell ref="E111:E113"/>
    <mergeCell ref="F111:F113"/>
    <mergeCell ref="G111:G113"/>
    <mergeCell ref="O111:O113"/>
    <mergeCell ref="H111:H112"/>
    <mergeCell ref="I111:I113"/>
    <mergeCell ref="J111:J112"/>
    <mergeCell ref="K111:K113"/>
    <mergeCell ref="L111:L113"/>
    <mergeCell ref="N111:N113"/>
    <mergeCell ref="O103:O107"/>
    <mergeCell ref="B108:B110"/>
    <mergeCell ref="C108:C110"/>
    <mergeCell ref="D108:D110"/>
    <mergeCell ref="E108:E110"/>
    <mergeCell ref="F108:F110"/>
    <mergeCell ref="G108:G110"/>
    <mergeCell ref="I108:I110"/>
    <mergeCell ref="K108:K110"/>
    <mergeCell ref="L108:L110"/>
    <mergeCell ref="H103:H107"/>
    <mergeCell ref="I103:I107"/>
    <mergeCell ref="J103:J107"/>
    <mergeCell ref="K103:K107"/>
    <mergeCell ref="L103:L107"/>
    <mergeCell ref="N103:N107"/>
    <mergeCell ref="B103:B107"/>
    <mergeCell ref="C103:C107"/>
    <mergeCell ref="D103:D107"/>
    <mergeCell ref="E103:E107"/>
    <mergeCell ref="F103:F107"/>
    <mergeCell ref="G103:G107"/>
    <mergeCell ref="N108:N110"/>
    <mergeCell ref="O108:O110"/>
    <mergeCell ref="C85:C88"/>
    <mergeCell ref="H93:H102"/>
    <mergeCell ref="I93:I102"/>
    <mergeCell ref="J93:J102"/>
    <mergeCell ref="K93:K102"/>
    <mergeCell ref="L93:L102"/>
    <mergeCell ref="N93:N102"/>
    <mergeCell ref="J89:J92"/>
    <mergeCell ref="K89:K92"/>
    <mergeCell ref="L89:L92"/>
    <mergeCell ref="N89:N92"/>
    <mergeCell ref="O80:O84"/>
    <mergeCell ref="B93:B102"/>
    <mergeCell ref="C93:C102"/>
    <mergeCell ref="D93:D102"/>
    <mergeCell ref="E93:E102"/>
    <mergeCell ref="F93:F102"/>
    <mergeCell ref="G93:G102"/>
    <mergeCell ref="O85:O102"/>
    <mergeCell ref="P85:P88"/>
    <mergeCell ref="B89:B92"/>
    <mergeCell ref="C89:C92"/>
    <mergeCell ref="D89:D92"/>
    <mergeCell ref="E89:E92"/>
    <mergeCell ref="F89:F92"/>
    <mergeCell ref="G89:G92"/>
    <mergeCell ref="H89:H92"/>
    <mergeCell ref="I89:I92"/>
    <mergeCell ref="H85:H88"/>
    <mergeCell ref="I85:I88"/>
    <mergeCell ref="J85:J88"/>
    <mergeCell ref="K85:K88"/>
    <mergeCell ref="L85:L88"/>
    <mergeCell ref="N85:N88"/>
    <mergeCell ref="B85:B88"/>
    <mergeCell ref="N78:N79"/>
    <mergeCell ref="D85:D88"/>
    <mergeCell ref="E85:E88"/>
    <mergeCell ref="F85:F88"/>
    <mergeCell ref="G85:G88"/>
    <mergeCell ref="J80:J84"/>
    <mergeCell ref="K80:K84"/>
    <mergeCell ref="L80:L84"/>
    <mergeCell ref="N80:N84"/>
    <mergeCell ref="N73:N74"/>
    <mergeCell ref="O73:O74"/>
    <mergeCell ref="B78:B79"/>
    <mergeCell ref="C78:C79"/>
    <mergeCell ref="D78:D79"/>
    <mergeCell ref="E78:E79"/>
    <mergeCell ref="F78:F79"/>
    <mergeCell ref="G78:G79"/>
    <mergeCell ref="P80:P84"/>
    <mergeCell ref="O78:O79"/>
    <mergeCell ref="P78:P79"/>
    <mergeCell ref="B80:B84"/>
    <mergeCell ref="C80:C84"/>
    <mergeCell ref="D80:D84"/>
    <mergeCell ref="E80:E84"/>
    <mergeCell ref="F80:F84"/>
    <mergeCell ref="G80:G84"/>
    <mergeCell ref="H80:H84"/>
    <mergeCell ref="I80:I84"/>
    <mergeCell ref="H78:H79"/>
    <mergeCell ref="I78:I79"/>
    <mergeCell ref="J78:J79"/>
    <mergeCell ref="K78:K79"/>
    <mergeCell ref="L78:L79"/>
    <mergeCell ref="O68:O72"/>
    <mergeCell ref="B73:B74"/>
    <mergeCell ref="C73:C74"/>
    <mergeCell ref="D73:D74"/>
    <mergeCell ref="E73:E74"/>
    <mergeCell ref="F73:F74"/>
    <mergeCell ref="G73:G74"/>
    <mergeCell ref="H73:H74"/>
    <mergeCell ref="I73:I74"/>
    <mergeCell ref="J73:J74"/>
    <mergeCell ref="H68:H72"/>
    <mergeCell ref="I68:I72"/>
    <mergeCell ref="J68:J72"/>
    <mergeCell ref="K68:K72"/>
    <mergeCell ref="L68:L72"/>
    <mergeCell ref="N68:N72"/>
    <mergeCell ref="B68:B72"/>
    <mergeCell ref="C68:C72"/>
    <mergeCell ref="D68:D72"/>
    <mergeCell ref="E68:E72"/>
    <mergeCell ref="F68:F72"/>
    <mergeCell ref="G68:G72"/>
    <mergeCell ref="K73:K74"/>
    <mergeCell ref="L73:L74"/>
    <mergeCell ref="J62:J66"/>
    <mergeCell ref="K62:K66"/>
    <mergeCell ref="L62:L66"/>
    <mergeCell ref="N62:N66"/>
    <mergeCell ref="O62:O66"/>
    <mergeCell ref="P62:P66"/>
    <mergeCell ref="N60:N61"/>
    <mergeCell ref="O60:O61"/>
    <mergeCell ref="B62:B66"/>
    <mergeCell ref="C62:C66"/>
    <mergeCell ref="D62:D66"/>
    <mergeCell ref="E62:E66"/>
    <mergeCell ref="F62:F66"/>
    <mergeCell ref="G62:G66"/>
    <mergeCell ref="H62:H66"/>
    <mergeCell ref="I62:I66"/>
    <mergeCell ref="G60:G61"/>
    <mergeCell ref="H60:H61"/>
    <mergeCell ref="I60:I61"/>
    <mergeCell ref="J60:J61"/>
    <mergeCell ref="K60:K61"/>
    <mergeCell ref="L60:L61"/>
    <mergeCell ref="J58:J59"/>
    <mergeCell ref="K58:K59"/>
    <mergeCell ref="L58:L59"/>
    <mergeCell ref="N58:N59"/>
    <mergeCell ref="O58:O59"/>
    <mergeCell ref="B60:B61"/>
    <mergeCell ref="C60:C61"/>
    <mergeCell ref="D60:D61"/>
    <mergeCell ref="E60:E61"/>
    <mergeCell ref="F60:F61"/>
    <mergeCell ref="B58:B59"/>
    <mergeCell ref="C58:C59"/>
    <mergeCell ref="D58:D59"/>
    <mergeCell ref="E58:E59"/>
    <mergeCell ref="F58:F59"/>
    <mergeCell ref="G58:G59"/>
    <mergeCell ref="H58:H59"/>
    <mergeCell ref="I58:I59"/>
    <mergeCell ref="G54:G57"/>
    <mergeCell ref="H54:H57"/>
    <mergeCell ref="I54:I57"/>
    <mergeCell ref="O51:O57"/>
    <mergeCell ref="J51:J53"/>
    <mergeCell ref="K51:K53"/>
    <mergeCell ref="L51:L53"/>
    <mergeCell ref="N51:N53"/>
    <mergeCell ref="B54:B57"/>
    <mergeCell ref="C54:C57"/>
    <mergeCell ref="D54:D57"/>
    <mergeCell ref="E54:E57"/>
    <mergeCell ref="F54:F57"/>
    <mergeCell ref="N54:N57"/>
    <mergeCell ref="J54:J57"/>
    <mergeCell ref="K54:K57"/>
    <mergeCell ref="L54:L57"/>
    <mergeCell ref="B51:B53"/>
    <mergeCell ref="C51:C53"/>
    <mergeCell ref="D51:D53"/>
    <mergeCell ref="E51:E53"/>
    <mergeCell ref="F51:F53"/>
    <mergeCell ref="G51:G53"/>
    <mergeCell ref="H51:H53"/>
    <mergeCell ref="I51:I53"/>
    <mergeCell ref="H42:H44"/>
    <mergeCell ref="I42:I48"/>
    <mergeCell ref="K38:K41"/>
    <mergeCell ref="L38:L41"/>
    <mergeCell ref="N38:N41"/>
    <mergeCell ref="O38:O41"/>
    <mergeCell ref="B42:B48"/>
    <mergeCell ref="C42:C48"/>
    <mergeCell ref="D42:D48"/>
    <mergeCell ref="E42:E48"/>
    <mergeCell ref="F42:F48"/>
    <mergeCell ref="G42:G48"/>
    <mergeCell ref="O42:O48"/>
    <mergeCell ref="H47:H48"/>
    <mergeCell ref="J42:J48"/>
    <mergeCell ref="K42:K48"/>
    <mergeCell ref="L42:L48"/>
    <mergeCell ref="N42:N48"/>
    <mergeCell ref="B38:B41"/>
    <mergeCell ref="C38:C41"/>
    <mergeCell ref="D38:D41"/>
    <mergeCell ref="E38:E41"/>
    <mergeCell ref="F38:F41"/>
    <mergeCell ref="G38:G41"/>
    <mergeCell ref="H38:H41"/>
    <mergeCell ref="I38:I41"/>
    <mergeCell ref="J38:J41"/>
    <mergeCell ref="N26:N34"/>
    <mergeCell ref="O26:O34"/>
    <mergeCell ref="B35:B37"/>
    <mergeCell ref="C35:C37"/>
    <mergeCell ref="D35:D37"/>
    <mergeCell ref="E35:E37"/>
    <mergeCell ref="F35:F37"/>
    <mergeCell ref="G35:G37"/>
    <mergeCell ref="O35:O37"/>
    <mergeCell ref="H35:H37"/>
    <mergeCell ref="I35:I37"/>
    <mergeCell ref="J35:J37"/>
    <mergeCell ref="K35:K37"/>
    <mergeCell ref="L35:L37"/>
    <mergeCell ref="N35:N37"/>
    <mergeCell ref="O17:O25"/>
    <mergeCell ref="B26:B34"/>
    <mergeCell ref="C26:C34"/>
    <mergeCell ref="D26:D34"/>
    <mergeCell ref="E26:E34"/>
    <mergeCell ref="F26:F34"/>
    <mergeCell ref="G26:G34"/>
    <mergeCell ref="H26:H34"/>
    <mergeCell ref="I26:I34"/>
    <mergeCell ref="J26:J34"/>
    <mergeCell ref="H17:H25"/>
    <mergeCell ref="I17:I25"/>
    <mergeCell ref="J17:J25"/>
    <mergeCell ref="K17:K25"/>
    <mergeCell ref="L17:L25"/>
    <mergeCell ref="N17:N25"/>
    <mergeCell ref="B17:B25"/>
    <mergeCell ref="C17:C25"/>
    <mergeCell ref="D17:D25"/>
    <mergeCell ref="E17:E25"/>
    <mergeCell ref="F17:F25"/>
    <mergeCell ref="G17:G25"/>
    <mergeCell ref="K26:K34"/>
    <mergeCell ref="L26:L34"/>
    <mergeCell ref="N14:N16"/>
    <mergeCell ref="O14:O16"/>
    <mergeCell ref="N8:N12"/>
    <mergeCell ref="O8:O12"/>
    <mergeCell ref="J11:J12"/>
    <mergeCell ref="I8:I12"/>
    <mergeCell ref="J8:J9"/>
    <mergeCell ref="K8:K12"/>
    <mergeCell ref="L8:L12"/>
    <mergeCell ref="I14:I16"/>
    <mergeCell ref="J14:J16"/>
    <mergeCell ref="K14:K16"/>
    <mergeCell ref="L14:L16"/>
    <mergeCell ref="B2:O3"/>
    <mergeCell ref="B4:O4"/>
    <mergeCell ref="B5:O5"/>
    <mergeCell ref="B6:G6"/>
    <mergeCell ref="H6:I6"/>
    <mergeCell ref="B8:B12"/>
    <mergeCell ref="C8:C12"/>
    <mergeCell ref="D8:D12"/>
    <mergeCell ref="E8:E12"/>
    <mergeCell ref="F8:F12"/>
    <mergeCell ref="B14:B16"/>
    <mergeCell ref="C14:C16"/>
    <mergeCell ref="D14:D16"/>
    <mergeCell ref="E14:E16"/>
    <mergeCell ref="F14:F16"/>
    <mergeCell ref="G14:G16"/>
    <mergeCell ref="H14:H16"/>
    <mergeCell ref="G8:G12"/>
    <mergeCell ref="H8:H9"/>
  </mergeCells>
  <dataValidations count="3">
    <dataValidation type="textLength" allowBlank="1" showInputMessage="1" showErrorMessage="1" error="Superó el número máximo de caracteres_x000a_" sqref="J274">
      <formula1>0</formula1>
      <formula2>390</formula2>
    </dataValidation>
    <dataValidation type="textLength" allowBlank="1" showInputMessage="1" showErrorMessage="1" error="Superó el número máximo de caracteres" sqref="H50 J180:J181">
      <formula1>0</formula1>
      <formula2>390</formula2>
    </dataValidation>
    <dataValidation type="date" allowBlank="1" showInputMessage="1" showErrorMessage="1" sqref="K13:L15 K17:L18 K26:L27 K42:L43 K49:L52 K67:L69 K85:L86 K89:L90 K111:L112 K117:L118 K120:L121 K123:L124 K157:L158 K160:L162 K176:L178 K180:L181 K183:L184 K186:L187 K193:L195 K216:L218 K220:L221 K224:L226 K228:L229 K54:L55 K232:L233 K235:L236 K239:L241 K266:L267 K280:L281 K283:L284 K93:L101 K259:L260 K263:L264 K274:L276 K270:L271 K35:L36 K38:L39 K202:L204 K197:L199 K58:L58 K62:L63 K60:L60 K73:L73 K75:L78 K80:L81 K103:L104 K244:L251 K256:L257 K292:L292 K297:L297 K304:L304 K308:L310 K306:L306 K299:L300 K302:L302 K209:L213 K206:L207 K287:L288 K290:L290">
      <formula1>1</formula1>
      <formula2>55153</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H187"/>
  <sheetViews>
    <sheetView topLeftCell="B8" zoomScale="80" zoomScaleNormal="80" workbookViewId="0">
      <selection activeCell="B8" sqref="B8:O179"/>
    </sheetView>
  </sheetViews>
  <sheetFormatPr baseColWidth="10" defaultRowHeight="15" x14ac:dyDescent="0.25"/>
  <cols>
    <col min="1" max="1" width="2.42578125" style="6" customWidth="1"/>
    <col min="2" max="2" width="16.42578125" style="5" customWidth="1"/>
    <col min="3" max="3" width="17.28515625" style="5" customWidth="1"/>
    <col min="4" max="4" width="21.42578125" style="5" customWidth="1"/>
    <col min="5" max="5" width="34.5703125" style="18" customWidth="1"/>
    <col min="6" max="6" width="32.5703125" style="5" customWidth="1"/>
    <col min="7" max="7" width="29.5703125" style="5" customWidth="1"/>
    <col min="8" max="8" width="34.7109375" style="5" customWidth="1"/>
    <col min="9" max="9" width="21" style="5" customWidth="1"/>
    <col min="10" max="10" width="27.5703125" style="5" customWidth="1"/>
    <col min="11" max="11" width="14.28515625" style="5" customWidth="1"/>
    <col min="12" max="12" width="13.85546875" style="5" customWidth="1"/>
    <col min="13" max="13" width="57.140625" style="5" customWidth="1"/>
    <col min="14" max="14" width="77.5703125" style="24" customWidth="1"/>
    <col min="15" max="15" width="33.140625" style="5" customWidth="1"/>
    <col min="16" max="16" width="26" style="27" customWidth="1"/>
    <col min="17" max="17" width="16" style="5" customWidth="1"/>
    <col min="18" max="16384" width="11.42578125" style="5"/>
  </cols>
  <sheetData>
    <row r="1" spans="1:16" ht="15.75" thickBot="1" x14ac:dyDescent="0.3">
      <c r="B1" s="6"/>
      <c r="C1" s="6"/>
      <c r="D1" s="6"/>
      <c r="E1" s="13"/>
      <c r="F1" s="6"/>
      <c r="G1" s="6"/>
      <c r="H1" s="6"/>
      <c r="I1" s="6"/>
      <c r="J1" s="6"/>
      <c r="K1" s="6"/>
      <c r="L1" s="6"/>
      <c r="M1" s="6"/>
      <c r="N1" s="21"/>
      <c r="O1" s="6"/>
    </row>
    <row r="2" spans="1:16" ht="15.75" customHeight="1" x14ac:dyDescent="0.25">
      <c r="B2" s="523" t="s">
        <v>0</v>
      </c>
      <c r="C2" s="524"/>
      <c r="D2" s="525"/>
      <c r="E2" s="525"/>
      <c r="F2" s="525"/>
      <c r="G2" s="525"/>
      <c r="H2" s="525"/>
      <c r="I2" s="525"/>
      <c r="J2" s="525"/>
      <c r="K2" s="525"/>
      <c r="L2" s="525"/>
      <c r="M2" s="525"/>
      <c r="N2" s="525"/>
      <c r="O2" s="526"/>
    </row>
    <row r="3" spans="1:16" ht="26.25" customHeight="1" thickBot="1" x14ac:dyDescent="0.3">
      <c r="B3" s="527"/>
      <c r="C3" s="528"/>
      <c r="D3" s="528"/>
      <c r="E3" s="528"/>
      <c r="F3" s="528"/>
      <c r="G3" s="528"/>
      <c r="H3" s="528"/>
      <c r="I3" s="528"/>
      <c r="J3" s="528"/>
      <c r="K3" s="528"/>
      <c r="L3" s="528"/>
      <c r="M3" s="528"/>
      <c r="N3" s="528"/>
      <c r="O3" s="529"/>
    </row>
    <row r="4" spans="1:16" ht="26.25" customHeight="1" thickBot="1" x14ac:dyDescent="0.3">
      <c r="B4" s="496" t="s">
        <v>2100</v>
      </c>
      <c r="C4" s="497"/>
      <c r="D4" s="498"/>
      <c r="E4" s="498"/>
      <c r="F4" s="498"/>
      <c r="G4" s="498"/>
      <c r="H4" s="498"/>
      <c r="I4" s="498"/>
      <c r="J4" s="498"/>
      <c r="K4" s="498"/>
      <c r="L4" s="498"/>
      <c r="M4" s="498"/>
      <c r="N4" s="498"/>
      <c r="O4" s="499"/>
    </row>
    <row r="5" spans="1:16" ht="26.25" customHeight="1" thickBot="1" x14ac:dyDescent="0.3">
      <c r="B5" s="496" t="s">
        <v>2281</v>
      </c>
      <c r="C5" s="497"/>
      <c r="D5" s="498"/>
      <c r="E5" s="498"/>
      <c r="F5" s="498"/>
      <c r="G5" s="498"/>
      <c r="H5" s="498"/>
      <c r="I5" s="498"/>
      <c r="J5" s="498"/>
      <c r="K5" s="498"/>
      <c r="L5" s="498"/>
      <c r="M5" s="498"/>
      <c r="N5" s="498"/>
      <c r="O5" s="499"/>
    </row>
    <row r="6" spans="1:16" ht="29.25" customHeight="1" thickBot="1" x14ac:dyDescent="0.3">
      <c r="B6" s="530" t="s">
        <v>1320</v>
      </c>
      <c r="C6" s="531"/>
      <c r="D6" s="531"/>
      <c r="E6" s="531"/>
      <c r="F6" s="531"/>
      <c r="G6" s="531"/>
      <c r="H6" s="25" t="s">
        <v>1321</v>
      </c>
      <c r="I6" s="4"/>
      <c r="J6" s="4"/>
      <c r="K6" s="4"/>
      <c r="L6" s="4"/>
      <c r="M6" s="4"/>
      <c r="N6" s="22"/>
      <c r="O6" s="8"/>
    </row>
    <row r="7" spans="1:16" ht="59.25" customHeight="1" x14ac:dyDescent="0.25">
      <c r="B7" s="102" t="s">
        <v>2</v>
      </c>
      <c r="C7" s="103" t="s">
        <v>3</v>
      </c>
      <c r="D7" s="103" t="s">
        <v>4</v>
      </c>
      <c r="E7" s="105" t="s">
        <v>5</v>
      </c>
      <c r="F7" s="105" t="s">
        <v>6</v>
      </c>
      <c r="G7" s="105" t="s">
        <v>7</v>
      </c>
      <c r="H7" s="105" t="s">
        <v>8</v>
      </c>
      <c r="I7" s="105" t="s">
        <v>9</v>
      </c>
      <c r="J7" s="105" t="s">
        <v>10</v>
      </c>
      <c r="K7" s="105" t="s">
        <v>11</v>
      </c>
      <c r="L7" s="105" t="s">
        <v>12</v>
      </c>
      <c r="M7" s="103" t="s">
        <v>13</v>
      </c>
      <c r="N7" s="106" t="s">
        <v>14</v>
      </c>
      <c r="O7" s="107" t="s">
        <v>15</v>
      </c>
    </row>
    <row r="8" spans="1:16" s="74" customFormat="1" ht="58.5" customHeight="1" x14ac:dyDescent="0.25">
      <c r="A8" s="81"/>
      <c r="B8" s="532" t="s">
        <v>1322</v>
      </c>
      <c r="C8" s="485">
        <v>2015</v>
      </c>
      <c r="D8" s="514">
        <v>42573</v>
      </c>
      <c r="E8" s="533" t="s">
        <v>1323</v>
      </c>
      <c r="F8" s="534" t="s">
        <v>1324</v>
      </c>
      <c r="G8" s="534" t="s">
        <v>1325</v>
      </c>
      <c r="H8" s="534" t="s">
        <v>1326</v>
      </c>
      <c r="I8" s="487" t="s">
        <v>2280</v>
      </c>
      <c r="J8" s="535" t="s">
        <v>1327</v>
      </c>
      <c r="K8" s="536">
        <v>42583</v>
      </c>
      <c r="L8" s="536">
        <v>42735</v>
      </c>
      <c r="M8" s="178" t="s">
        <v>1328</v>
      </c>
      <c r="N8" s="487" t="s">
        <v>2282</v>
      </c>
      <c r="O8" s="503"/>
      <c r="P8" s="75"/>
    </row>
    <row r="9" spans="1:16" s="74" customFormat="1" ht="104.25" customHeight="1" x14ac:dyDescent="0.25">
      <c r="A9" s="81"/>
      <c r="B9" s="532"/>
      <c r="C9" s="485"/>
      <c r="D9" s="485"/>
      <c r="E9" s="533"/>
      <c r="F9" s="534"/>
      <c r="G9" s="534"/>
      <c r="H9" s="534"/>
      <c r="I9" s="487"/>
      <c r="J9" s="535"/>
      <c r="K9" s="536"/>
      <c r="L9" s="536"/>
      <c r="M9" s="178" t="s">
        <v>1329</v>
      </c>
      <c r="N9" s="487"/>
      <c r="O9" s="503"/>
      <c r="P9" s="75"/>
    </row>
    <row r="10" spans="1:16" s="74" customFormat="1" ht="81.75" customHeight="1" x14ac:dyDescent="0.25">
      <c r="A10" s="81"/>
      <c r="B10" s="537" t="s">
        <v>1330</v>
      </c>
      <c r="C10" s="485">
        <v>2015</v>
      </c>
      <c r="D10" s="514">
        <v>42573</v>
      </c>
      <c r="E10" s="533" t="s">
        <v>1331</v>
      </c>
      <c r="F10" s="534" t="s">
        <v>1332</v>
      </c>
      <c r="G10" s="534" t="s">
        <v>1325</v>
      </c>
      <c r="H10" s="534" t="s">
        <v>1326</v>
      </c>
      <c r="I10" s="487" t="s">
        <v>2280</v>
      </c>
      <c r="J10" s="535" t="s">
        <v>1327</v>
      </c>
      <c r="K10" s="536">
        <v>42583</v>
      </c>
      <c r="L10" s="536">
        <v>42735</v>
      </c>
      <c r="M10" s="178" t="s">
        <v>1333</v>
      </c>
      <c r="N10" s="487"/>
      <c r="O10" s="503"/>
      <c r="P10" s="75"/>
    </row>
    <row r="11" spans="1:16" s="74" customFormat="1" ht="87.75" customHeight="1" x14ac:dyDescent="0.25">
      <c r="A11" s="81"/>
      <c r="B11" s="537"/>
      <c r="C11" s="485"/>
      <c r="D11" s="485"/>
      <c r="E11" s="533"/>
      <c r="F11" s="534"/>
      <c r="G11" s="534"/>
      <c r="H11" s="534"/>
      <c r="I11" s="487"/>
      <c r="J11" s="535"/>
      <c r="K11" s="536"/>
      <c r="L11" s="536"/>
      <c r="M11" s="178" t="s">
        <v>1334</v>
      </c>
      <c r="N11" s="487"/>
      <c r="O11" s="503"/>
      <c r="P11" s="75"/>
    </row>
    <row r="12" spans="1:16" s="74" customFormat="1" ht="43.5" customHeight="1" x14ac:dyDescent="0.25">
      <c r="A12" s="81"/>
      <c r="B12" s="537" t="s">
        <v>1335</v>
      </c>
      <c r="C12" s="485">
        <v>2015</v>
      </c>
      <c r="D12" s="486">
        <v>42573</v>
      </c>
      <c r="E12" s="534" t="s">
        <v>1331</v>
      </c>
      <c r="F12" s="534" t="s">
        <v>1336</v>
      </c>
      <c r="G12" s="534" t="s">
        <v>1337</v>
      </c>
      <c r="H12" s="534" t="s">
        <v>1338</v>
      </c>
      <c r="I12" s="487" t="s">
        <v>2280</v>
      </c>
      <c r="J12" s="535" t="s">
        <v>1339</v>
      </c>
      <c r="K12" s="536">
        <v>42583</v>
      </c>
      <c r="L12" s="536">
        <v>42735</v>
      </c>
      <c r="M12" s="178" t="s">
        <v>1328</v>
      </c>
      <c r="N12" s="487"/>
      <c r="O12" s="503"/>
      <c r="P12" s="75"/>
    </row>
    <row r="13" spans="1:16" s="74" customFormat="1" ht="76.5" customHeight="1" x14ac:dyDescent="0.25">
      <c r="A13" s="81"/>
      <c r="B13" s="537"/>
      <c r="C13" s="485"/>
      <c r="D13" s="486"/>
      <c r="E13" s="534"/>
      <c r="F13" s="534"/>
      <c r="G13" s="534"/>
      <c r="H13" s="534"/>
      <c r="I13" s="487"/>
      <c r="J13" s="535"/>
      <c r="K13" s="536"/>
      <c r="L13" s="536"/>
      <c r="M13" s="178" t="s">
        <v>1329</v>
      </c>
      <c r="N13" s="487"/>
      <c r="O13" s="503"/>
      <c r="P13" s="75"/>
    </row>
    <row r="14" spans="1:16" s="74" customFormat="1" ht="45" customHeight="1" x14ac:dyDescent="0.25">
      <c r="A14" s="81"/>
      <c r="B14" s="537" t="s">
        <v>1340</v>
      </c>
      <c r="C14" s="485">
        <v>2015</v>
      </c>
      <c r="D14" s="486">
        <v>42573</v>
      </c>
      <c r="E14" s="534" t="s">
        <v>1331</v>
      </c>
      <c r="F14" s="534" t="s">
        <v>1341</v>
      </c>
      <c r="G14" s="534" t="s">
        <v>1342</v>
      </c>
      <c r="H14" s="534" t="s">
        <v>1343</v>
      </c>
      <c r="I14" s="485" t="s">
        <v>2280</v>
      </c>
      <c r="J14" s="535" t="s">
        <v>1344</v>
      </c>
      <c r="K14" s="536">
        <v>42583</v>
      </c>
      <c r="L14" s="536">
        <v>42671</v>
      </c>
      <c r="M14" s="178" t="s">
        <v>1345</v>
      </c>
      <c r="N14" s="487" t="s">
        <v>1346</v>
      </c>
      <c r="O14" s="503"/>
      <c r="P14" s="75"/>
    </row>
    <row r="15" spans="1:16" s="74" customFormat="1" ht="45" customHeight="1" x14ac:dyDescent="0.25">
      <c r="A15" s="81"/>
      <c r="B15" s="537"/>
      <c r="C15" s="485"/>
      <c r="D15" s="486"/>
      <c r="E15" s="534"/>
      <c r="F15" s="534"/>
      <c r="G15" s="534"/>
      <c r="H15" s="534"/>
      <c r="I15" s="485"/>
      <c r="J15" s="535"/>
      <c r="K15" s="536"/>
      <c r="L15" s="536"/>
      <c r="M15" s="178" t="s">
        <v>1347</v>
      </c>
      <c r="N15" s="487"/>
      <c r="O15" s="503"/>
      <c r="P15" s="75"/>
    </row>
    <row r="16" spans="1:16" s="74" customFormat="1" ht="62.25" customHeight="1" x14ac:dyDescent="0.25">
      <c r="A16" s="81"/>
      <c r="B16" s="537"/>
      <c r="C16" s="485"/>
      <c r="D16" s="486"/>
      <c r="E16" s="534"/>
      <c r="F16" s="534"/>
      <c r="G16" s="534"/>
      <c r="H16" s="534"/>
      <c r="I16" s="485"/>
      <c r="J16" s="535"/>
      <c r="K16" s="536"/>
      <c r="L16" s="536"/>
      <c r="M16" s="178" t="s">
        <v>1334</v>
      </c>
      <c r="N16" s="487"/>
      <c r="O16" s="503"/>
      <c r="P16" s="75"/>
    </row>
    <row r="17" spans="1:16" s="74" customFormat="1" ht="37.5" customHeight="1" x14ac:dyDescent="0.25">
      <c r="A17" s="81"/>
      <c r="B17" s="537"/>
      <c r="C17" s="485"/>
      <c r="D17" s="486"/>
      <c r="E17" s="534"/>
      <c r="F17" s="534"/>
      <c r="G17" s="534"/>
      <c r="H17" s="534"/>
      <c r="I17" s="485"/>
      <c r="J17" s="535"/>
      <c r="K17" s="536"/>
      <c r="L17" s="536"/>
      <c r="M17" s="236" t="s">
        <v>1348</v>
      </c>
      <c r="N17" s="487"/>
      <c r="O17" s="503"/>
      <c r="P17" s="75"/>
    </row>
    <row r="18" spans="1:16" s="74" customFormat="1" ht="43.5" customHeight="1" x14ac:dyDescent="0.25">
      <c r="A18" s="81"/>
      <c r="B18" s="537" t="s">
        <v>1349</v>
      </c>
      <c r="C18" s="485">
        <v>2015</v>
      </c>
      <c r="D18" s="514">
        <v>42573</v>
      </c>
      <c r="E18" s="539" t="s">
        <v>1350</v>
      </c>
      <c r="F18" s="534" t="s">
        <v>1351</v>
      </c>
      <c r="G18" s="534" t="s">
        <v>1352</v>
      </c>
      <c r="H18" s="534" t="s">
        <v>1353</v>
      </c>
      <c r="I18" s="487" t="s">
        <v>2359</v>
      </c>
      <c r="J18" s="535" t="s">
        <v>1354</v>
      </c>
      <c r="K18" s="536">
        <v>42568</v>
      </c>
      <c r="L18" s="536">
        <v>42766</v>
      </c>
      <c r="M18" s="178" t="s">
        <v>1355</v>
      </c>
      <c r="N18" s="515" t="s">
        <v>2283</v>
      </c>
      <c r="O18" s="538"/>
      <c r="P18" s="75"/>
    </row>
    <row r="19" spans="1:16" s="74" customFormat="1" ht="36" customHeight="1" x14ac:dyDescent="0.25">
      <c r="A19" s="81"/>
      <c r="B19" s="537"/>
      <c r="C19" s="485"/>
      <c r="D19" s="485"/>
      <c r="E19" s="539"/>
      <c r="F19" s="534"/>
      <c r="G19" s="534"/>
      <c r="H19" s="534"/>
      <c r="I19" s="487"/>
      <c r="J19" s="535"/>
      <c r="K19" s="536"/>
      <c r="L19" s="536"/>
      <c r="M19" s="200" t="s">
        <v>1356</v>
      </c>
      <c r="N19" s="515"/>
      <c r="O19" s="503"/>
      <c r="P19" s="75"/>
    </row>
    <row r="20" spans="1:16" s="74" customFormat="1" ht="40.5" customHeight="1" x14ac:dyDescent="0.25">
      <c r="A20" s="81"/>
      <c r="B20" s="537"/>
      <c r="C20" s="485"/>
      <c r="D20" s="485"/>
      <c r="E20" s="539"/>
      <c r="F20" s="534"/>
      <c r="G20" s="534"/>
      <c r="H20" s="534"/>
      <c r="I20" s="487"/>
      <c r="J20" s="535"/>
      <c r="K20" s="536"/>
      <c r="L20" s="536"/>
      <c r="M20" s="200" t="s">
        <v>1357</v>
      </c>
      <c r="N20" s="515"/>
      <c r="O20" s="503"/>
      <c r="P20" s="75"/>
    </row>
    <row r="21" spans="1:16" s="74" customFormat="1" ht="52.5" customHeight="1" x14ac:dyDescent="0.25">
      <c r="A21" s="81"/>
      <c r="B21" s="537"/>
      <c r="C21" s="485"/>
      <c r="D21" s="485"/>
      <c r="E21" s="539"/>
      <c r="F21" s="534"/>
      <c r="G21" s="534"/>
      <c r="H21" s="534"/>
      <c r="I21" s="487"/>
      <c r="J21" s="535"/>
      <c r="K21" s="536"/>
      <c r="L21" s="536"/>
      <c r="M21" s="200" t="s">
        <v>1358</v>
      </c>
      <c r="N21" s="515"/>
      <c r="O21" s="503"/>
      <c r="P21" s="75"/>
    </row>
    <row r="22" spans="1:16" s="74" customFormat="1" ht="49.5" customHeight="1" x14ac:dyDescent="0.25">
      <c r="A22" s="81"/>
      <c r="B22" s="537"/>
      <c r="C22" s="485"/>
      <c r="D22" s="485"/>
      <c r="E22" s="539"/>
      <c r="F22" s="534"/>
      <c r="G22" s="534"/>
      <c r="H22" s="534"/>
      <c r="I22" s="487"/>
      <c r="J22" s="535"/>
      <c r="K22" s="536"/>
      <c r="L22" s="536"/>
      <c r="M22" s="200" t="s">
        <v>1359</v>
      </c>
      <c r="N22" s="515"/>
      <c r="O22" s="503"/>
      <c r="P22" s="75"/>
    </row>
    <row r="23" spans="1:16" s="74" customFormat="1" ht="38.25" customHeight="1" x14ac:dyDescent="0.25">
      <c r="A23" s="81"/>
      <c r="B23" s="537"/>
      <c r="C23" s="485"/>
      <c r="D23" s="485"/>
      <c r="E23" s="539"/>
      <c r="F23" s="534"/>
      <c r="G23" s="534"/>
      <c r="H23" s="534"/>
      <c r="I23" s="487"/>
      <c r="J23" s="535"/>
      <c r="K23" s="536"/>
      <c r="L23" s="536"/>
      <c r="M23" s="236" t="s">
        <v>1360</v>
      </c>
      <c r="N23" s="515"/>
      <c r="O23" s="503"/>
      <c r="P23" s="75"/>
    </row>
    <row r="24" spans="1:16" s="74" customFormat="1" ht="50.25" customHeight="1" x14ac:dyDescent="0.25">
      <c r="A24" s="81"/>
      <c r="B24" s="537" t="s">
        <v>1361</v>
      </c>
      <c r="C24" s="485">
        <v>2015</v>
      </c>
      <c r="D24" s="514">
        <v>42573</v>
      </c>
      <c r="E24" s="539" t="s">
        <v>1350</v>
      </c>
      <c r="F24" s="534" t="s">
        <v>1336</v>
      </c>
      <c r="G24" s="534" t="s">
        <v>1362</v>
      </c>
      <c r="H24" s="534" t="s">
        <v>1363</v>
      </c>
      <c r="I24" s="487" t="s">
        <v>2288</v>
      </c>
      <c r="J24" s="535" t="s">
        <v>1364</v>
      </c>
      <c r="K24" s="541">
        <v>42571</v>
      </c>
      <c r="L24" s="541">
        <v>42794</v>
      </c>
      <c r="M24" s="200" t="s">
        <v>1365</v>
      </c>
      <c r="N24" s="515" t="s">
        <v>2358</v>
      </c>
      <c r="O24" s="503"/>
      <c r="P24" s="75"/>
    </row>
    <row r="25" spans="1:16" s="74" customFormat="1" ht="47.25" customHeight="1" x14ac:dyDescent="0.25">
      <c r="A25" s="81"/>
      <c r="B25" s="537"/>
      <c r="C25" s="485"/>
      <c r="D25" s="485"/>
      <c r="E25" s="539"/>
      <c r="F25" s="534"/>
      <c r="G25" s="534"/>
      <c r="H25" s="534"/>
      <c r="I25" s="487"/>
      <c r="J25" s="535"/>
      <c r="K25" s="541"/>
      <c r="L25" s="541"/>
      <c r="M25" s="236" t="s">
        <v>1366</v>
      </c>
      <c r="N25" s="515"/>
      <c r="O25" s="503"/>
      <c r="P25" s="75"/>
    </row>
    <row r="26" spans="1:16" s="74" customFormat="1" ht="43.5" customHeight="1" x14ac:dyDescent="0.25">
      <c r="A26" s="81"/>
      <c r="B26" s="537"/>
      <c r="C26" s="485"/>
      <c r="D26" s="485"/>
      <c r="E26" s="539"/>
      <c r="F26" s="534"/>
      <c r="G26" s="534"/>
      <c r="H26" s="534"/>
      <c r="I26" s="487"/>
      <c r="J26" s="535"/>
      <c r="K26" s="541"/>
      <c r="L26" s="541"/>
      <c r="M26" s="236" t="s">
        <v>1367</v>
      </c>
      <c r="N26" s="515"/>
      <c r="O26" s="503"/>
      <c r="P26" s="75"/>
    </row>
    <row r="27" spans="1:16" s="74" customFormat="1" ht="62.25" customHeight="1" x14ac:dyDescent="0.25">
      <c r="A27" s="81"/>
      <c r="B27" s="537"/>
      <c r="C27" s="485"/>
      <c r="D27" s="485"/>
      <c r="E27" s="539"/>
      <c r="F27" s="534"/>
      <c r="G27" s="534"/>
      <c r="H27" s="534"/>
      <c r="I27" s="487"/>
      <c r="J27" s="535"/>
      <c r="K27" s="541"/>
      <c r="L27" s="541"/>
      <c r="M27" s="178" t="s">
        <v>1368</v>
      </c>
      <c r="N27" s="515"/>
      <c r="O27" s="503"/>
      <c r="P27" s="75"/>
    </row>
    <row r="28" spans="1:16" s="74" customFormat="1" ht="163.5" customHeight="1" x14ac:dyDescent="0.25">
      <c r="A28" s="81"/>
      <c r="B28" s="237" t="s">
        <v>1369</v>
      </c>
      <c r="C28" s="164">
        <v>2015</v>
      </c>
      <c r="D28" s="180">
        <v>42573</v>
      </c>
      <c r="E28" s="238" t="s">
        <v>1370</v>
      </c>
      <c r="F28" s="239" t="s">
        <v>1371</v>
      </c>
      <c r="G28" s="239" t="s">
        <v>1372</v>
      </c>
      <c r="H28" s="239" t="s">
        <v>1373</v>
      </c>
      <c r="I28" s="181" t="s">
        <v>2290</v>
      </c>
      <c r="J28" s="239" t="s">
        <v>1374</v>
      </c>
      <c r="K28" s="240">
        <v>42580</v>
      </c>
      <c r="L28" s="240">
        <v>42719</v>
      </c>
      <c r="M28" s="236" t="s">
        <v>1375</v>
      </c>
      <c r="N28" s="241" t="s">
        <v>2285</v>
      </c>
      <c r="O28" s="183"/>
      <c r="P28" s="75"/>
    </row>
    <row r="29" spans="1:16" s="74" customFormat="1" ht="96.75" customHeight="1" x14ac:dyDescent="0.25">
      <c r="A29" s="81"/>
      <c r="B29" s="537" t="s">
        <v>1376</v>
      </c>
      <c r="C29" s="485">
        <v>2015</v>
      </c>
      <c r="D29" s="514">
        <v>42573</v>
      </c>
      <c r="E29" s="533" t="s">
        <v>1377</v>
      </c>
      <c r="F29" s="534" t="s">
        <v>1378</v>
      </c>
      <c r="G29" s="534" t="s">
        <v>1379</v>
      </c>
      <c r="H29" s="534" t="s">
        <v>1380</v>
      </c>
      <c r="I29" s="487" t="s">
        <v>2289</v>
      </c>
      <c r="J29" s="417" t="s">
        <v>1381</v>
      </c>
      <c r="K29" s="536">
        <v>42581</v>
      </c>
      <c r="L29" s="536">
        <v>42916</v>
      </c>
      <c r="M29" s="242" t="s">
        <v>1382</v>
      </c>
      <c r="N29" s="243" t="s">
        <v>2333</v>
      </c>
      <c r="O29" s="542"/>
      <c r="P29" s="75"/>
    </row>
    <row r="30" spans="1:16" s="74" customFormat="1" ht="87.75" customHeight="1" x14ac:dyDescent="0.25">
      <c r="A30" s="81"/>
      <c r="B30" s="537"/>
      <c r="C30" s="485"/>
      <c r="D30" s="485"/>
      <c r="E30" s="533"/>
      <c r="F30" s="534"/>
      <c r="G30" s="534"/>
      <c r="H30" s="534"/>
      <c r="I30" s="487"/>
      <c r="J30" s="417"/>
      <c r="K30" s="536"/>
      <c r="L30" s="536"/>
      <c r="M30" s="244" t="s">
        <v>1383</v>
      </c>
      <c r="N30" s="245"/>
      <c r="O30" s="542"/>
      <c r="P30" s="75"/>
    </row>
    <row r="31" spans="1:16" s="74" customFormat="1" ht="93" customHeight="1" x14ac:dyDescent="0.25">
      <c r="A31" s="81"/>
      <c r="B31" s="537"/>
      <c r="C31" s="485"/>
      <c r="D31" s="485"/>
      <c r="E31" s="533"/>
      <c r="F31" s="534"/>
      <c r="G31" s="534"/>
      <c r="H31" s="534"/>
      <c r="I31" s="487"/>
      <c r="J31" s="417"/>
      <c r="K31" s="536"/>
      <c r="L31" s="536"/>
      <c r="M31" s="244" t="s">
        <v>1384</v>
      </c>
      <c r="N31" s="246" t="s">
        <v>2334</v>
      </c>
      <c r="O31" s="542"/>
      <c r="P31" s="75"/>
    </row>
    <row r="32" spans="1:16" s="74" customFormat="1" ht="50.25" customHeight="1" x14ac:dyDescent="0.25">
      <c r="A32" s="81"/>
      <c r="B32" s="537" t="s">
        <v>1385</v>
      </c>
      <c r="C32" s="485">
        <v>2015</v>
      </c>
      <c r="D32" s="514">
        <v>42573</v>
      </c>
      <c r="E32" s="533" t="s">
        <v>1386</v>
      </c>
      <c r="F32" s="534" t="s">
        <v>1387</v>
      </c>
      <c r="G32" s="534" t="s">
        <v>1388</v>
      </c>
      <c r="H32" s="534" t="s">
        <v>1389</v>
      </c>
      <c r="I32" s="487" t="s">
        <v>2284</v>
      </c>
      <c r="J32" s="535" t="s">
        <v>1390</v>
      </c>
      <c r="K32" s="536">
        <v>42568</v>
      </c>
      <c r="L32" s="536">
        <v>42641</v>
      </c>
      <c r="M32" s="178" t="s">
        <v>1391</v>
      </c>
      <c r="N32" s="540" t="s">
        <v>2286</v>
      </c>
      <c r="O32" s="503"/>
      <c r="P32" s="75"/>
    </row>
    <row r="33" spans="1:16" s="74" customFormat="1" ht="37.5" customHeight="1" x14ac:dyDescent="0.25">
      <c r="A33" s="81"/>
      <c r="B33" s="537"/>
      <c r="C33" s="485"/>
      <c r="D33" s="485"/>
      <c r="E33" s="533"/>
      <c r="F33" s="534"/>
      <c r="G33" s="534"/>
      <c r="H33" s="534"/>
      <c r="I33" s="487"/>
      <c r="J33" s="535"/>
      <c r="K33" s="536"/>
      <c r="L33" s="536"/>
      <c r="M33" s="236" t="s">
        <v>1392</v>
      </c>
      <c r="N33" s="515"/>
      <c r="O33" s="503"/>
      <c r="P33" s="75"/>
    </row>
    <row r="34" spans="1:16" s="74" customFormat="1" ht="41.25" customHeight="1" x14ac:dyDescent="0.25">
      <c r="A34" s="81"/>
      <c r="B34" s="537"/>
      <c r="C34" s="485"/>
      <c r="D34" s="485"/>
      <c r="E34" s="533"/>
      <c r="F34" s="534"/>
      <c r="G34" s="534"/>
      <c r="H34" s="534"/>
      <c r="I34" s="487"/>
      <c r="J34" s="535"/>
      <c r="K34" s="536"/>
      <c r="L34" s="536"/>
      <c r="M34" s="236" t="s">
        <v>1393</v>
      </c>
      <c r="N34" s="515"/>
      <c r="O34" s="503"/>
      <c r="P34" s="75"/>
    </row>
    <row r="35" spans="1:16" s="74" customFormat="1" ht="39" customHeight="1" x14ac:dyDescent="0.25">
      <c r="A35" s="81"/>
      <c r="B35" s="537"/>
      <c r="C35" s="485"/>
      <c r="D35" s="485"/>
      <c r="E35" s="533"/>
      <c r="F35" s="534"/>
      <c r="G35" s="534"/>
      <c r="H35" s="534"/>
      <c r="I35" s="487"/>
      <c r="J35" s="535"/>
      <c r="K35" s="536"/>
      <c r="L35" s="536"/>
      <c r="M35" s="236" t="s">
        <v>1394</v>
      </c>
      <c r="N35" s="515"/>
      <c r="O35" s="503"/>
      <c r="P35" s="75"/>
    </row>
    <row r="36" spans="1:16" s="74" customFormat="1" ht="48" customHeight="1" x14ac:dyDescent="0.25">
      <c r="A36" s="81"/>
      <c r="B36" s="537" t="s">
        <v>1395</v>
      </c>
      <c r="C36" s="485">
        <v>2015</v>
      </c>
      <c r="D36" s="514">
        <v>42573</v>
      </c>
      <c r="E36" s="534" t="s">
        <v>1396</v>
      </c>
      <c r="F36" s="534" t="s">
        <v>1336</v>
      </c>
      <c r="G36" s="534" t="s">
        <v>1397</v>
      </c>
      <c r="H36" s="543" t="s">
        <v>1398</v>
      </c>
      <c r="I36" s="487" t="s">
        <v>2288</v>
      </c>
      <c r="J36" s="535" t="s">
        <v>1399</v>
      </c>
      <c r="K36" s="541">
        <v>42571</v>
      </c>
      <c r="L36" s="541">
        <v>42794</v>
      </c>
      <c r="M36" s="236" t="s">
        <v>1400</v>
      </c>
      <c r="N36" s="515" t="s">
        <v>2287</v>
      </c>
      <c r="O36" s="503"/>
      <c r="P36" s="75"/>
    </row>
    <row r="37" spans="1:16" s="74" customFormat="1" ht="33.75" customHeight="1" x14ac:dyDescent="0.25">
      <c r="A37" s="81"/>
      <c r="B37" s="537"/>
      <c r="C37" s="485"/>
      <c r="D37" s="485"/>
      <c r="E37" s="534"/>
      <c r="F37" s="534"/>
      <c r="G37" s="534"/>
      <c r="H37" s="543"/>
      <c r="I37" s="487"/>
      <c r="J37" s="535"/>
      <c r="K37" s="541"/>
      <c r="L37" s="541"/>
      <c r="M37" s="236" t="s">
        <v>1401</v>
      </c>
      <c r="N37" s="515"/>
      <c r="O37" s="503"/>
      <c r="P37" s="75"/>
    </row>
    <row r="38" spans="1:16" s="74" customFormat="1" ht="41.25" customHeight="1" x14ac:dyDescent="0.25">
      <c r="A38" s="81"/>
      <c r="B38" s="537"/>
      <c r="C38" s="485"/>
      <c r="D38" s="485"/>
      <c r="E38" s="534"/>
      <c r="F38" s="534"/>
      <c r="G38" s="534"/>
      <c r="H38" s="543"/>
      <c r="I38" s="487"/>
      <c r="J38" s="535"/>
      <c r="K38" s="541"/>
      <c r="L38" s="541"/>
      <c r="M38" s="236" t="s">
        <v>1367</v>
      </c>
      <c r="N38" s="515"/>
      <c r="O38" s="503"/>
      <c r="P38" s="75"/>
    </row>
    <row r="39" spans="1:16" s="74" customFormat="1" ht="70.5" customHeight="1" x14ac:dyDescent="0.25">
      <c r="A39" s="81"/>
      <c r="B39" s="537"/>
      <c r="C39" s="485"/>
      <c r="D39" s="485"/>
      <c r="E39" s="534"/>
      <c r="F39" s="534"/>
      <c r="G39" s="534"/>
      <c r="H39" s="543"/>
      <c r="I39" s="487"/>
      <c r="J39" s="535"/>
      <c r="K39" s="541"/>
      <c r="L39" s="541"/>
      <c r="M39" s="178" t="s">
        <v>1402</v>
      </c>
      <c r="N39" s="515"/>
      <c r="O39" s="503"/>
      <c r="P39" s="75"/>
    </row>
    <row r="40" spans="1:16" s="74" customFormat="1" ht="64.5" customHeight="1" x14ac:dyDescent="0.25">
      <c r="A40" s="81"/>
      <c r="B40" s="537" t="s">
        <v>1403</v>
      </c>
      <c r="C40" s="485">
        <v>2015</v>
      </c>
      <c r="D40" s="514">
        <v>42573</v>
      </c>
      <c r="E40" s="534" t="s">
        <v>1404</v>
      </c>
      <c r="F40" s="534" t="s">
        <v>1405</v>
      </c>
      <c r="G40" s="534" t="s">
        <v>1352</v>
      </c>
      <c r="H40" s="534" t="s">
        <v>1406</v>
      </c>
      <c r="I40" s="487" t="s">
        <v>2284</v>
      </c>
      <c r="J40" s="535" t="s">
        <v>1344</v>
      </c>
      <c r="K40" s="536">
        <v>42581</v>
      </c>
      <c r="L40" s="536">
        <v>42719</v>
      </c>
      <c r="M40" s="236" t="s">
        <v>1407</v>
      </c>
      <c r="N40" s="487" t="s">
        <v>2291</v>
      </c>
      <c r="O40" s="503"/>
      <c r="P40" s="75"/>
    </row>
    <row r="41" spans="1:16" s="74" customFormat="1" ht="36.75" customHeight="1" x14ac:dyDescent="0.25">
      <c r="A41" s="81"/>
      <c r="B41" s="537"/>
      <c r="C41" s="485"/>
      <c r="D41" s="485"/>
      <c r="E41" s="534"/>
      <c r="F41" s="534"/>
      <c r="G41" s="534"/>
      <c r="H41" s="534"/>
      <c r="I41" s="487"/>
      <c r="J41" s="535"/>
      <c r="K41" s="536"/>
      <c r="L41" s="536"/>
      <c r="M41" s="178" t="s">
        <v>1408</v>
      </c>
      <c r="N41" s="487"/>
      <c r="O41" s="503"/>
      <c r="P41" s="75"/>
    </row>
    <row r="42" spans="1:16" s="74" customFormat="1" ht="49.5" customHeight="1" x14ac:dyDescent="0.25">
      <c r="A42" s="81"/>
      <c r="B42" s="537"/>
      <c r="C42" s="485"/>
      <c r="D42" s="485"/>
      <c r="E42" s="534"/>
      <c r="F42" s="534"/>
      <c r="G42" s="534"/>
      <c r="H42" s="534"/>
      <c r="I42" s="487"/>
      <c r="J42" s="535"/>
      <c r="K42" s="536"/>
      <c r="L42" s="536"/>
      <c r="M42" s="178" t="s">
        <v>1409</v>
      </c>
      <c r="N42" s="487"/>
      <c r="O42" s="503"/>
      <c r="P42" s="75"/>
    </row>
    <row r="43" spans="1:16" s="74" customFormat="1" ht="41.25" customHeight="1" x14ac:dyDescent="0.25">
      <c r="A43" s="81"/>
      <c r="B43" s="537"/>
      <c r="C43" s="485"/>
      <c r="D43" s="485"/>
      <c r="E43" s="534"/>
      <c r="F43" s="534"/>
      <c r="G43" s="534"/>
      <c r="H43" s="534"/>
      <c r="I43" s="487"/>
      <c r="J43" s="535"/>
      <c r="K43" s="536"/>
      <c r="L43" s="536"/>
      <c r="M43" s="236" t="s">
        <v>1410</v>
      </c>
      <c r="N43" s="487"/>
      <c r="O43" s="503"/>
      <c r="P43" s="75"/>
    </row>
    <row r="44" spans="1:16" s="74" customFormat="1" ht="60.75" customHeight="1" x14ac:dyDescent="0.25">
      <c r="A44" s="81"/>
      <c r="B44" s="537" t="s">
        <v>1411</v>
      </c>
      <c r="C44" s="485">
        <v>2015</v>
      </c>
      <c r="D44" s="514">
        <v>42573</v>
      </c>
      <c r="E44" s="533" t="s">
        <v>1418</v>
      </c>
      <c r="F44" s="534" t="s">
        <v>1412</v>
      </c>
      <c r="G44" s="534" t="s">
        <v>1413</v>
      </c>
      <c r="H44" s="534" t="s">
        <v>1414</v>
      </c>
      <c r="I44" s="487" t="s">
        <v>2293</v>
      </c>
      <c r="J44" s="535" t="s">
        <v>1415</v>
      </c>
      <c r="K44" s="536">
        <v>42581</v>
      </c>
      <c r="L44" s="536">
        <v>42719</v>
      </c>
      <c r="M44" s="236" t="s">
        <v>1416</v>
      </c>
      <c r="N44" s="515" t="s">
        <v>2292</v>
      </c>
      <c r="O44" s="503"/>
      <c r="P44" s="75"/>
    </row>
    <row r="45" spans="1:16" s="74" customFormat="1" ht="60.75" customHeight="1" x14ac:dyDescent="0.25">
      <c r="A45" s="81"/>
      <c r="B45" s="537"/>
      <c r="C45" s="485"/>
      <c r="D45" s="485"/>
      <c r="E45" s="533"/>
      <c r="F45" s="534"/>
      <c r="G45" s="534"/>
      <c r="H45" s="534"/>
      <c r="I45" s="487"/>
      <c r="J45" s="535"/>
      <c r="K45" s="536"/>
      <c r="L45" s="536"/>
      <c r="M45" s="236" t="s">
        <v>1417</v>
      </c>
      <c r="N45" s="515"/>
      <c r="O45" s="503"/>
      <c r="P45" s="75"/>
    </row>
    <row r="46" spans="1:16" s="74" customFormat="1" ht="58.5" customHeight="1" x14ac:dyDescent="0.25">
      <c r="A46" s="81"/>
      <c r="B46" s="537"/>
      <c r="C46" s="485"/>
      <c r="D46" s="485"/>
      <c r="E46" s="533"/>
      <c r="F46" s="534"/>
      <c r="G46" s="534"/>
      <c r="H46" s="534"/>
      <c r="I46" s="487"/>
      <c r="J46" s="535"/>
      <c r="K46" s="536"/>
      <c r="L46" s="536"/>
      <c r="M46" s="236" t="s">
        <v>1419</v>
      </c>
      <c r="N46" s="515"/>
      <c r="O46" s="503"/>
      <c r="P46" s="75"/>
    </row>
    <row r="47" spans="1:16" s="74" customFormat="1" ht="51" customHeight="1" x14ac:dyDescent="0.25">
      <c r="A47" s="81"/>
      <c r="B47" s="537" t="s">
        <v>1420</v>
      </c>
      <c r="C47" s="485">
        <v>2015</v>
      </c>
      <c r="D47" s="514">
        <v>42573</v>
      </c>
      <c r="E47" s="533" t="s">
        <v>1421</v>
      </c>
      <c r="F47" s="534" t="s">
        <v>1422</v>
      </c>
      <c r="G47" s="534" t="s">
        <v>1423</v>
      </c>
      <c r="H47" s="534" t="s">
        <v>1424</v>
      </c>
      <c r="I47" s="487" t="s">
        <v>2280</v>
      </c>
      <c r="J47" s="544" t="s">
        <v>1425</v>
      </c>
      <c r="K47" s="541">
        <v>42583</v>
      </c>
      <c r="L47" s="541">
        <v>42674</v>
      </c>
      <c r="M47" s="200" t="s">
        <v>1426</v>
      </c>
      <c r="N47" s="487" t="s">
        <v>2294</v>
      </c>
      <c r="O47" s="503"/>
      <c r="P47" s="75"/>
    </row>
    <row r="48" spans="1:16" s="74" customFormat="1" ht="48.75" customHeight="1" x14ac:dyDescent="0.25">
      <c r="A48" s="81"/>
      <c r="B48" s="537"/>
      <c r="C48" s="485"/>
      <c r="D48" s="485"/>
      <c r="E48" s="533"/>
      <c r="F48" s="534"/>
      <c r="G48" s="534"/>
      <c r="H48" s="534"/>
      <c r="I48" s="487"/>
      <c r="J48" s="544"/>
      <c r="K48" s="541"/>
      <c r="L48" s="541"/>
      <c r="M48" s="236" t="s">
        <v>1427</v>
      </c>
      <c r="N48" s="487"/>
      <c r="O48" s="503"/>
      <c r="P48" s="75"/>
    </row>
    <row r="49" spans="1:16" s="74" customFormat="1" ht="32.25" customHeight="1" x14ac:dyDescent="0.25">
      <c r="A49" s="81"/>
      <c r="B49" s="537"/>
      <c r="C49" s="485"/>
      <c r="D49" s="485"/>
      <c r="E49" s="533"/>
      <c r="F49" s="534"/>
      <c r="G49" s="534"/>
      <c r="H49" s="534"/>
      <c r="I49" s="487"/>
      <c r="J49" s="544"/>
      <c r="K49" s="541"/>
      <c r="L49" s="541"/>
      <c r="M49" s="178" t="s">
        <v>1428</v>
      </c>
      <c r="N49" s="487"/>
      <c r="O49" s="503"/>
      <c r="P49" s="75"/>
    </row>
    <row r="50" spans="1:16" s="74" customFormat="1" ht="34.5" customHeight="1" x14ac:dyDescent="0.25">
      <c r="A50" s="81"/>
      <c r="B50" s="537"/>
      <c r="C50" s="485"/>
      <c r="D50" s="485"/>
      <c r="E50" s="533"/>
      <c r="F50" s="534"/>
      <c r="G50" s="534"/>
      <c r="H50" s="534"/>
      <c r="I50" s="487"/>
      <c r="J50" s="544"/>
      <c r="K50" s="541"/>
      <c r="L50" s="541"/>
      <c r="M50" s="178" t="s">
        <v>1429</v>
      </c>
      <c r="N50" s="487"/>
      <c r="O50" s="503"/>
      <c r="P50" s="75"/>
    </row>
    <row r="51" spans="1:16" s="74" customFormat="1" ht="37.5" customHeight="1" x14ac:dyDescent="0.25">
      <c r="A51" s="81"/>
      <c r="B51" s="537"/>
      <c r="C51" s="485"/>
      <c r="D51" s="485"/>
      <c r="E51" s="533"/>
      <c r="F51" s="534"/>
      <c r="G51" s="534"/>
      <c r="H51" s="534"/>
      <c r="I51" s="487"/>
      <c r="J51" s="544"/>
      <c r="K51" s="541"/>
      <c r="L51" s="541"/>
      <c r="M51" s="178" t="s">
        <v>1430</v>
      </c>
      <c r="N51" s="487"/>
      <c r="O51" s="503"/>
      <c r="P51" s="75"/>
    </row>
    <row r="52" spans="1:16" s="74" customFormat="1" ht="41.25" customHeight="1" x14ac:dyDescent="0.25">
      <c r="A52" s="81"/>
      <c r="B52" s="537"/>
      <c r="C52" s="485"/>
      <c r="D52" s="485"/>
      <c r="E52" s="533"/>
      <c r="F52" s="534"/>
      <c r="G52" s="534"/>
      <c r="H52" s="534"/>
      <c r="I52" s="487"/>
      <c r="J52" s="544"/>
      <c r="K52" s="541"/>
      <c r="L52" s="541"/>
      <c r="M52" s="178" t="s">
        <v>1431</v>
      </c>
      <c r="N52" s="487"/>
      <c r="O52" s="503"/>
      <c r="P52" s="75"/>
    </row>
    <row r="53" spans="1:16" s="74" customFormat="1" ht="54" customHeight="1" x14ac:dyDescent="0.25">
      <c r="A53" s="81"/>
      <c r="B53" s="537" t="s">
        <v>1432</v>
      </c>
      <c r="C53" s="485">
        <v>2015</v>
      </c>
      <c r="D53" s="514">
        <v>42573</v>
      </c>
      <c r="E53" s="533" t="s">
        <v>1433</v>
      </c>
      <c r="F53" s="534" t="s">
        <v>1422</v>
      </c>
      <c r="G53" s="534" t="s">
        <v>1434</v>
      </c>
      <c r="H53" s="534" t="s">
        <v>1435</v>
      </c>
      <c r="I53" s="487"/>
      <c r="J53" s="535" t="s">
        <v>1436</v>
      </c>
      <c r="K53" s="541">
        <v>42583</v>
      </c>
      <c r="L53" s="541">
        <v>42704</v>
      </c>
      <c r="M53" s="200" t="s">
        <v>1437</v>
      </c>
      <c r="N53" s="487" t="s">
        <v>2295</v>
      </c>
      <c r="O53" s="503"/>
      <c r="P53" s="75"/>
    </row>
    <row r="54" spans="1:16" s="74" customFormat="1" ht="99.75" customHeight="1" x14ac:dyDescent="0.25">
      <c r="A54" s="81"/>
      <c r="B54" s="537"/>
      <c r="C54" s="485"/>
      <c r="D54" s="485"/>
      <c r="E54" s="533"/>
      <c r="F54" s="534"/>
      <c r="G54" s="534"/>
      <c r="H54" s="534"/>
      <c r="I54" s="487"/>
      <c r="J54" s="535"/>
      <c r="K54" s="541"/>
      <c r="L54" s="541"/>
      <c r="M54" s="126" t="s">
        <v>1438</v>
      </c>
      <c r="N54" s="487"/>
      <c r="O54" s="503"/>
      <c r="P54" s="75"/>
    </row>
    <row r="55" spans="1:16" s="74" customFormat="1" ht="26.25" customHeight="1" x14ac:dyDescent="0.25">
      <c r="A55" s="81"/>
      <c r="B55" s="537"/>
      <c r="C55" s="485"/>
      <c r="D55" s="485"/>
      <c r="E55" s="533"/>
      <c r="F55" s="534"/>
      <c r="G55" s="534"/>
      <c r="H55" s="534"/>
      <c r="I55" s="487"/>
      <c r="J55" s="535"/>
      <c r="K55" s="541"/>
      <c r="L55" s="541"/>
      <c r="M55" s="178" t="s">
        <v>1439</v>
      </c>
      <c r="N55" s="487"/>
      <c r="O55" s="503"/>
      <c r="P55" s="75"/>
    </row>
    <row r="56" spans="1:16" s="74" customFormat="1" ht="40.5" customHeight="1" x14ac:dyDescent="0.25">
      <c r="A56" s="81"/>
      <c r="B56" s="537"/>
      <c r="C56" s="485"/>
      <c r="D56" s="485"/>
      <c r="E56" s="533"/>
      <c r="F56" s="534"/>
      <c r="G56" s="534"/>
      <c r="H56" s="534"/>
      <c r="I56" s="487"/>
      <c r="J56" s="535"/>
      <c r="K56" s="541"/>
      <c r="L56" s="541"/>
      <c r="M56" s="236" t="s">
        <v>1427</v>
      </c>
      <c r="N56" s="487"/>
      <c r="O56" s="503"/>
      <c r="P56" s="75"/>
    </row>
    <row r="57" spans="1:16" s="74" customFormat="1" ht="37.5" customHeight="1" x14ac:dyDescent="0.25">
      <c r="A57" s="81"/>
      <c r="B57" s="537"/>
      <c r="C57" s="485"/>
      <c r="D57" s="485"/>
      <c r="E57" s="533"/>
      <c r="F57" s="534"/>
      <c r="G57" s="534"/>
      <c r="H57" s="534"/>
      <c r="I57" s="487"/>
      <c r="J57" s="535"/>
      <c r="K57" s="541"/>
      <c r="L57" s="541"/>
      <c r="M57" s="178" t="s">
        <v>1440</v>
      </c>
      <c r="N57" s="487"/>
      <c r="O57" s="503"/>
      <c r="P57" s="75"/>
    </row>
    <row r="58" spans="1:16" s="74" customFormat="1" ht="27" customHeight="1" x14ac:dyDescent="0.25">
      <c r="A58" s="81"/>
      <c r="B58" s="537"/>
      <c r="C58" s="485"/>
      <c r="D58" s="485"/>
      <c r="E58" s="533"/>
      <c r="F58" s="534"/>
      <c r="G58" s="534"/>
      <c r="H58" s="534"/>
      <c r="I58" s="487"/>
      <c r="J58" s="535"/>
      <c r="K58" s="541"/>
      <c r="L58" s="541"/>
      <c r="M58" s="178" t="s">
        <v>1441</v>
      </c>
      <c r="N58" s="487"/>
      <c r="O58" s="503"/>
      <c r="P58" s="75"/>
    </row>
    <row r="59" spans="1:16" s="74" customFormat="1" ht="41.25" customHeight="1" x14ac:dyDescent="0.25">
      <c r="A59" s="81"/>
      <c r="B59" s="537"/>
      <c r="C59" s="485"/>
      <c r="D59" s="485"/>
      <c r="E59" s="533"/>
      <c r="F59" s="534"/>
      <c r="G59" s="534"/>
      <c r="H59" s="534"/>
      <c r="I59" s="487"/>
      <c r="J59" s="535"/>
      <c r="K59" s="541"/>
      <c r="L59" s="541"/>
      <c r="M59" s="178" t="s">
        <v>1442</v>
      </c>
      <c r="N59" s="487"/>
      <c r="O59" s="503"/>
      <c r="P59" s="75"/>
    </row>
    <row r="60" spans="1:16" s="74" customFormat="1" ht="78" customHeight="1" x14ac:dyDescent="0.25">
      <c r="A60" s="81"/>
      <c r="B60" s="537" t="s">
        <v>1443</v>
      </c>
      <c r="C60" s="485">
        <v>2015</v>
      </c>
      <c r="D60" s="514">
        <v>42573</v>
      </c>
      <c r="E60" s="539" t="s">
        <v>1444</v>
      </c>
      <c r="F60" s="534" t="s">
        <v>1445</v>
      </c>
      <c r="G60" s="534" t="s">
        <v>1446</v>
      </c>
      <c r="H60" s="534" t="s">
        <v>1447</v>
      </c>
      <c r="I60" s="487"/>
      <c r="J60" s="535" t="s">
        <v>1448</v>
      </c>
      <c r="K60" s="541">
        <v>42583</v>
      </c>
      <c r="L60" s="541">
        <v>42719</v>
      </c>
      <c r="M60" s="200" t="s">
        <v>1449</v>
      </c>
      <c r="N60" s="487" t="s">
        <v>2296</v>
      </c>
      <c r="O60" s="506"/>
      <c r="P60" s="75"/>
    </row>
    <row r="61" spans="1:16" s="74" customFormat="1" ht="55.5" customHeight="1" x14ac:dyDescent="0.25">
      <c r="A61" s="81"/>
      <c r="B61" s="537"/>
      <c r="C61" s="485"/>
      <c r="D61" s="485"/>
      <c r="E61" s="539"/>
      <c r="F61" s="534"/>
      <c r="G61" s="534"/>
      <c r="H61" s="534"/>
      <c r="I61" s="487"/>
      <c r="J61" s="535"/>
      <c r="K61" s="541"/>
      <c r="L61" s="541"/>
      <c r="M61" s="178" t="s">
        <v>1450</v>
      </c>
      <c r="N61" s="487"/>
      <c r="O61" s="506"/>
      <c r="P61" s="75"/>
    </row>
    <row r="62" spans="1:16" s="74" customFormat="1" ht="42" customHeight="1" x14ac:dyDescent="0.25">
      <c r="A62" s="81"/>
      <c r="B62" s="537"/>
      <c r="C62" s="485"/>
      <c r="D62" s="485"/>
      <c r="E62" s="539"/>
      <c r="F62" s="534"/>
      <c r="G62" s="534"/>
      <c r="H62" s="534"/>
      <c r="I62" s="487"/>
      <c r="J62" s="535"/>
      <c r="K62" s="541"/>
      <c r="L62" s="541"/>
      <c r="M62" s="178" t="s">
        <v>1451</v>
      </c>
      <c r="N62" s="487"/>
      <c r="O62" s="506"/>
      <c r="P62" s="75"/>
    </row>
    <row r="63" spans="1:16" s="74" customFormat="1" ht="63.75" customHeight="1" x14ac:dyDescent="0.25">
      <c r="A63" s="81"/>
      <c r="B63" s="537" t="s">
        <v>1452</v>
      </c>
      <c r="C63" s="485">
        <v>2015</v>
      </c>
      <c r="D63" s="514">
        <v>42573</v>
      </c>
      <c r="E63" s="539" t="s">
        <v>1444</v>
      </c>
      <c r="F63" s="534" t="s">
        <v>1445</v>
      </c>
      <c r="G63" s="534" t="s">
        <v>1453</v>
      </c>
      <c r="H63" s="534" t="s">
        <v>1454</v>
      </c>
      <c r="I63" s="487" t="s">
        <v>2262</v>
      </c>
      <c r="J63" s="534" t="s">
        <v>1455</v>
      </c>
      <c r="K63" s="541">
        <v>42583</v>
      </c>
      <c r="L63" s="541">
        <v>42916</v>
      </c>
      <c r="M63" s="178" t="s">
        <v>1456</v>
      </c>
      <c r="N63" s="487" t="s">
        <v>2297</v>
      </c>
      <c r="O63" s="503"/>
      <c r="P63" s="75"/>
    </row>
    <row r="64" spans="1:16" s="74" customFormat="1" ht="43.5" customHeight="1" x14ac:dyDescent="0.25">
      <c r="A64" s="81"/>
      <c r="B64" s="537"/>
      <c r="C64" s="485"/>
      <c r="D64" s="485"/>
      <c r="E64" s="539"/>
      <c r="F64" s="534"/>
      <c r="G64" s="534"/>
      <c r="H64" s="534"/>
      <c r="I64" s="487"/>
      <c r="J64" s="534"/>
      <c r="K64" s="541"/>
      <c r="L64" s="541"/>
      <c r="M64" s="178" t="s">
        <v>1457</v>
      </c>
      <c r="N64" s="487"/>
      <c r="O64" s="503"/>
      <c r="P64" s="75"/>
    </row>
    <row r="65" spans="1:16" s="74" customFormat="1" ht="56.25" customHeight="1" x14ac:dyDescent="0.25">
      <c r="A65" s="81"/>
      <c r="B65" s="537"/>
      <c r="C65" s="485"/>
      <c r="D65" s="485"/>
      <c r="E65" s="539"/>
      <c r="F65" s="534"/>
      <c r="G65" s="534"/>
      <c r="H65" s="534"/>
      <c r="I65" s="487"/>
      <c r="J65" s="534"/>
      <c r="K65" s="541"/>
      <c r="L65" s="541"/>
      <c r="M65" s="178" t="s">
        <v>1458</v>
      </c>
      <c r="N65" s="487"/>
      <c r="O65" s="503"/>
      <c r="P65" s="75"/>
    </row>
    <row r="66" spans="1:16" s="74" customFormat="1" ht="41.25" customHeight="1" x14ac:dyDescent="0.25">
      <c r="A66" s="81"/>
      <c r="B66" s="537"/>
      <c r="C66" s="485"/>
      <c r="D66" s="485"/>
      <c r="E66" s="539"/>
      <c r="F66" s="534"/>
      <c r="G66" s="534"/>
      <c r="H66" s="534"/>
      <c r="I66" s="487"/>
      <c r="J66" s="534"/>
      <c r="K66" s="541"/>
      <c r="L66" s="541"/>
      <c r="M66" s="178" t="s">
        <v>1459</v>
      </c>
      <c r="N66" s="487"/>
      <c r="O66" s="503"/>
      <c r="P66" s="75"/>
    </row>
    <row r="67" spans="1:16" s="74" customFormat="1" ht="53.25" customHeight="1" x14ac:dyDescent="0.25">
      <c r="A67" s="81"/>
      <c r="B67" s="537" t="s">
        <v>1460</v>
      </c>
      <c r="C67" s="485">
        <v>2015</v>
      </c>
      <c r="D67" s="514">
        <v>42573</v>
      </c>
      <c r="E67" s="533" t="s">
        <v>1461</v>
      </c>
      <c r="F67" s="534" t="s">
        <v>1462</v>
      </c>
      <c r="G67" s="534" t="s">
        <v>1463</v>
      </c>
      <c r="H67" s="534" t="s">
        <v>1464</v>
      </c>
      <c r="I67" s="487" t="s">
        <v>2298</v>
      </c>
      <c r="J67" s="535" t="s">
        <v>1465</v>
      </c>
      <c r="K67" s="541">
        <f>DATE(2016, 8,1)</f>
        <v>42583</v>
      </c>
      <c r="L67" s="541">
        <f>DATE(2017,2,28)</f>
        <v>42794</v>
      </c>
      <c r="M67" s="178" t="s">
        <v>1466</v>
      </c>
      <c r="N67" s="487" t="s">
        <v>2360</v>
      </c>
      <c r="O67" s="502"/>
      <c r="P67" s="75"/>
    </row>
    <row r="68" spans="1:16" s="74" customFormat="1" ht="41.25" customHeight="1" x14ac:dyDescent="0.25">
      <c r="A68" s="81"/>
      <c r="B68" s="537"/>
      <c r="C68" s="485"/>
      <c r="D68" s="485"/>
      <c r="E68" s="533"/>
      <c r="F68" s="534"/>
      <c r="G68" s="534"/>
      <c r="H68" s="534"/>
      <c r="I68" s="487"/>
      <c r="J68" s="535"/>
      <c r="K68" s="541"/>
      <c r="L68" s="541"/>
      <c r="M68" s="178" t="s">
        <v>1467</v>
      </c>
      <c r="N68" s="487"/>
      <c r="O68" s="502"/>
      <c r="P68" s="75"/>
    </row>
    <row r="69" spans="1:16" s="74" customFormat="1" ht="36" customHeight="1" x14ac:dyDescent="0.25">
      <c r="A69" s="81"/>
      <c r="B69" s="537"/>
      <c r="C69" s="485"/>
      <c r="D69" s="485"/>
      <c r="E69" s="533"/>
      <c r="F69" s="534"/>
      <c r="G69" s="534"/>
      <c r="H69" s="534"/>
      <c r="I69" s="487"/>
      <c r="J69" s="535"/>
      <c r="K69" s="541"/>
      <c r="L69" s="541"/>
      <c r="M69" s="488" t="s">
        <v>1468</v>
      </c>
      <c r="N69" s="487"/>
      <c r="O69" s="502"/>
      <c r="P69" s="75"/>
    </row>
    <row r="70" spans="1:16" s="74" customFormat="1" ht="11.25" customHeight="1" x14ac:dyDescent="0.25">
      <c r="A70" s="81"/>
      <c r="B70" s="537"/>
      <c r="C70" s="485"/>
      <c r="D70" s="485"/>
      <c r="E70" s="533"/>
      <c r="F70" s="534"/>
      <c r="G70" s="534"/>
      <c r="H70" s="534"/>
      <c r="I70" s="487"/>
      <c r="J70" s="535"/>
      <c r="K70" s="541"/>
      <c r="L70" s="541"/>
      <c r="M70" s="488"/>
      <c r="N70" s="487"/>
      <c r="O70" s="502"/>
      <c r="P70" s="75"/>
    </row>
    <row r="71" spans="1:16" s="74" customFormat="1" ht="59.25" customHeight="1" x14ac:dyDescent="0.25">
      <c r="A71" s="81"/>
      <c r="B71" s="537" t="s">
        <v>1469</v>
      </c>
      <c r="C71" s="485">
        <v>2015</v>
      </c>
      <c r="D71" s="514">
        <v>42573</v>
      </c>
      <c r="E71" s="534" t="s">
        <v>1461</v>
      </c>
      <c r="F71" s="534" t="s">
        <v>1462</v>
      </c>
      <c r="G71" s="534" t="s">
        <v>1470</v>
      </c>
      <c r="H71" s="534" t="s">
        <v>1471</v>
      </c>
      <c r="I71" s="487" t="s">
        <v>2299</v>
      </c>
      <c r="J71" s="535" t="s">
        <v>1472</v>
      </c>
      <c r="K71" s="541">
        <f>DATE(2017,3,1)</f>
        <v>42795</v>
      </c>
      <c r="L71" s="541">
        <f>DATE(2017,6,30)</f>
        <v>42916</v>
      </c>
      <c r="M71" s="178" t="s">
        <v>1473</v>
      </c>
      <c r="N71" s="487" t="s">
        <v>2335</v>
      </c>
      <c r="O71" s="503"/>
      <c r="P71" s="75"/>
    </row>
    <row r="72" spans="1:16" s="74" customFormat="1" ht="50.25" customHeight="1" x14ac:dyDescent="0.25">
      <c r="A72" s="81"/>
      <c r="B72" s="537"/>
      <c r="C72" s="485"/>
      <c r="D72" s="485"/>
      <c r="E72" s="534"/>
      <c r="F72" s="534"/>
      <c r="G72" s="534"/>
      <c r="H72" s="534"/>
      <c r="I72" s="487"/>
      <c r="J72" s="535"/>
      <c r="K72" s="541"/>
      <c r="L72" s="541"/>
      <c r="M72" s="178" t="s">
        <v>1467</v>
      </c>
      <c r="N72" s="487"/>
      <c r="O72" s="503"/>
      <c r="P72" s="75"/>
    </row>
    <row r="73" spans="1:16" s="74" customFormat="1" ht="45.75" customHeight="1" x14ac:dyDescent="0.25">
      <c r="A73" s="81"/>
      <c r="B73" s="537"/>
      <c r="C73" s="485"/>
      <c r="D73" s="485"/>
      <c r="E73" s="534"/>
      <c r="F73" s="534"/>
      <c r="G73" s="534"/>
      <c r="H73" s="534"/>
      <c r="I73" s="487"/>
      <c r="J73" s="544" t="s">
        <v>1474</v>
      </c>
      <c r="K73" s="541"/>
      <c r="L73" s="541"/>
      <c r="M73" s="178" t="s">
        <v>1475</v>
      </c>
      <c r="N73" s="487"/>
      <c r="O73" s="503"/>
      <c r="P73" s="75"/>
    </row>
    <row r="74" spans="1:16" s="74" customFormat="1" ht="89.25" customHeight="1" x14ac:dyDescent="0.25">
      <c r="A74" s="81"/>
      <c r="B74" s="537"/>
      <c r="C74" s="485"/>
      <c r="D74" s="485"/>
      <c r="E74" s="534"/>
      <c r="F74" s="534"/>
      <c r="G74" s="534"/>
      <c r="H74" s="534"/>
      <c r="I74" s="487"/>
      <c r="J74" s="544"/>
      <c r="K74" s="541"/>
      <c r="L74" s="541"/>
      <c r="M74" s="178" t="s">
        <v>1476</v>
      </c>
      <c r="N74" s="487"/>
      <c r="O74" s="503"/>
      <c r="P74" s="75"/>
    </row>
    <row r="75" spans="1:16" s="74" customFormat="1" ht="99.75" customHeight="1" x14ac:dyDescent="0.25">
      <c r="A75" s="81"/>
      <c r="B75" s="537"/>
      <c r="C75" s="485"/>
      <c r="D75" s="485"/>
      <c r="E75" s="534"/>
      <c r="F75" s="534"/>
      <c r="G75" s="534"/>
      <c r="H75" s="534"/>
      <c r="I75" s="487"/>
      <c r="J75" s="544"/>
      <c r="K75" s="541"/>
      <c r="L75" s="541"/>
      <c r="M75" s="178" t="s">
        <v>1468</v>
      </c>
      <c r="N75" s="487"/>
      <c r="O75" s="503"/>
      <c r="P75" s="75"/>
    </row>
    <row r="76" spans="1:16" s="74" customFormat="1" ht="54" customHeight="1" x14ac:dyDescent="0.25">
      <c r="A76" s="81"/>
      <c r="B76" s="537" t="s">
        <v>1477</v>
      </c>
      <c r="C76" s="485">
        <v>2015</v>
      </c>
      <c r="D76" s="514">
        <v>42573</v>
      </c>
      <c r="E76" s="533" t="s">
        <v>1478</v>
      </c>
      <c r="F76" s="534" t="s">
        <v>1479</v>
      </c>
      <c r="G76" s="534" t="s">
        <v>1480</v>
      </c>
      <c r="H76" s="534" t="s">
        <v>1481</v>
      </c>
      <c r="I76" s="487" t="s">
        <v>2298</v>
      </c>
      <c r="J76" s="544" t="s">
        <v>1482</v>
      </c>
      <c r="K76" s="541">
        <f>DATE(2016, 8,1)</f>
        <v>42583</v>
      </c>
      <c r="L76" s="541">
        <f>DATE(2017,6,30)</f>
        <v>42916</v>
      </c>
      <c r="M76" s="178" t="s">
        <v>1483</v>
      </c>
      <c r="N76" s="487" t="s">
        <v>2336</v>
      </c>
      <c r="O76" s="503"/>
      <c r="P76" s="75"/>
    </row>
    <row r="77" spans="1:16" s="74" customFormat="1" ht="38.25" customHeight="1" x14ac:dyDescent="0.25">
      <c r="A77" s="81"/>
      <c r="B77" s="537"/>
      <c r="C77" s="485"/>
      <c r="D77" s="485"/>
      <c r="E77" s="533"/>
      <c r="F77" s="534"/>
      <c r="G77" s="534"/>
      <c r="H77" s="534"/>
      <c r="I77" s="487"/>
      <c r="J77" s="544"/>
      <c r="K77" s="541"/>
      <c r="L77" s="541"/>
      <c r="M77" s="200" t="s">
        <v>1484</v>
      </c>
      <c r="N77" s="487"/>
      <c r="O77" s="503"/>
      <c r="P77" s="75"/>
    </row>
    <row r="78" spans="1:16" s="74" customFormat="1" ht="74.25" customHeight="1" x14ac:dyDescent="0.25">
      <c r="A78" s="81"/>
      <c r="B78" s="537"/>
      <c r="C78" s="485"/>
      <c r="D78" s="485"/>
      <c r="E78" s="533"/>
      <c r="F78" s="534"/>
      <c r="G78" s="534"/>
      <c r="H78" s="534"/>
      <c r="I78" s="487"/>
      <c r="J78" s="544"/>
      <c r="K78" s="541"/>
      <c r="L78" s="541"/>
      <c r="M78" s="235" t="s">
        <v>1485</v>
      </c>
      <c r="N78" s="487"/>
      <c r="O78" s="503"/>
      <c r="P78" s="75"/>
    </row>
    <row r="79" spans="1:16" s="74" customFormat="1" ht="56.25" customHeight="1" x14ac:dyDescent="0.25">
      <c r="A79" s="81"/>
      <c r="B79" s="537"/>
      <c r="C79" s="485"/>
      <c r="D79" s="485"/>
      <c r="E79" s="533"/>
      <c r="F79" s="534"/>
      <c r="G79" s="534"/>
      <c r="H79" s="534"/>
      <c r="I79" s="487"/>
      <c r="J79" s="544"/>
      <c r="K79" s="541"/>
      <c r="L79" s="541"/>
      <c r="M79" s="235" t="s">
        <v>1486</v>
      </c>
      <c r="N79" s="487"/>
      <c r="O79" s="503"/>
      <c r="P79" s="75"/>
    </row>
    <row r="80" spans="1:16" s="74" customFormat="1" ht="44.25" customHeight="1" x14ac:dyDescent="0.25">
      <c r="A80" s="81"/>
      <c r="B80" s="537"/>
      <c r="C80" s="485"/>
      <c r="D80" s="485"/>
      <c r="E80" s="533"/>
      <c r="F80" s="534"/>
      <c r="G80" s="534"/>
      <c r="H80" s="534"/>
      <c r="I80" s="487"/>
      <c r="J80" s="544"/>
      <c r="K80" s="541"/>
      <c r="L80" s="541"/>
      <c r="M80" s="178" t="s">
        <v>1487</v>
      </c>
      <c r="N80" s="487"/>
      <c r="O80" s="503"/>
      <c r="P80" s="75"/>
    </row>
    <row r="81" spans="1:16" s="74" customFormat="1" ht="53.25" customHeight="1" x14ac:dyDescent="0.25">
      <c r="A81" s="81"/>
      <c r="B81" s="537" t="s">
        <v>977</v>
      </c>
      <c r="C81" s="485">
        <v>2015</v>
      </c>
      <c r="D81" s="514">
        <v>42573</v>
      </c>
      <c r="E81" s="533" t="s">
        <v>1488</v>
      </c>
      <c r="F81" s="545" t="s">
        <v>1489</v>
      </c>
      <c r="G81" s="545" t="s">
        <v>1490</v>
      </c>
      <c r="H81" s="545" t="s">
        <v>1491</v>
      </c>
      <c r="I81" s="487" t="s">
        <v>2280</v>
      </c>
      <c r="J81" s="546" t="s">
        <v>1492</v>
      </c>
      <c r="K81" s="547">
        <v>42583</v>
      </c>
      <c r="L81" s="547">
        <v>42916</v>
      </c>
      <c r="M81" s="200" t="s">
        <v>1493</v>
      </c>
      <c r="N81" s="487" t="s">
        <v>2337</v>
      </c>
      <c r="O81" s="503"/>
      <c r="P81" s="75"/>
    </row>
    <row r="82" spans="1:16" s="74" customFormat="1" ht="39.75" customHeight="1" x14ac:dyDescent="0.25">
      <c r="A82" s="81"/>
      <c r="B82" s="537"/>
      <c r="C82" s="485"/>
      <c r="D82" s="485"/>
      <c r="E82" s="533"/>
      <c r="F82" s="545"/>
      <c r="G82" s="545"/>
      <c r="H82" s="545"/>
      <c r="I82" s="487"/>
      <c r="J82" s="546"/>
      <c r="K82" s="547"/>
      <c r="L82" s="547"/>
      <c r="M82" s="178" t="s">
        <v>1494</v>
      </c>
      <c r="N82" s="487"/>
      <c r="O82" s="503"/>
      <c r="P82" s="75"/>
    </row>
    <row r="83" spans="1:16" s="74" customFormat="1" ht="51" customHeight="1" x14ac:dyDescent="0.25">
      <c r="A83" s="81"/>
      <c r="B83" s="537"/>
      <c r="C83" s="485"/>
      <c r="D83" s="485"/>
      <c r="E83" s="533"/>
      <c r="F83" s="545"/>
      <c r="G83" s="545"/>
      <c r="H83" s="545"/>
      <c r="I83" s="487"/>
      <c r="J83" s="546"/>
      <c r="K83" s="547"/>
      <c r="L83" s="547"/>
      <c r="M83" s="178" t="s">
        <v>1495</v>
      </c>
      <c r="N83" s="487"/>
      <c r="O83" s="503"/>
      <c r="P83" s="75"/>
    </row>
    <row r="84" spans="1:16" s="74" customFormat="1" ht="59.25" customHeight="1" x14ac:dyDescent="0.25">
      <c r="A84" s="81"/>
      <c r="B84" s="537"/>
      <c r="C84" s="485"/>
      <c r="D84" s="485"/>
      <c r="E84" s="533"/>
      <c r="F84" s="545"/>
      <c r="G84" s="545"/>
      <c r="H84" s="545"/>
      <c r="I84" s="487"/>
      <c r="J84" s="546"/>
      <c r="K84" s="547"/>
      <c r="L84" s="547"/>
      <c r="M84" s="178" t="s">
        <v>1496</v>
      </c>
      <c r="N84" s="487"/>
      <c r="O84" s="503"/>
      <c r="P84" s="75"/>
    </row>
    <row r="85" spans="1:16" s="74" customFormat="1" ht="66.75" customHeight="1" x14ac:dyDescent="0.25">
      <c r="A85" s="81"/>
      <c r="B85" s="537"/>
      <c r="C85" s="485"/>
      <c r="D85" s="485"/>
      <c r="E85" s="533"/>
      <c r="F85" s="545"/>
      <c r="G85" s="545"/>
      <c r="H85" s="545"/>
      <c r="I85" s="487"/>
      <c r="J85" s="546"/>
      <c r="K85" s="547"/>
      <c r="L85" s="547"/>
      <c r="M85" s="178" t="s">
        <v>1497</v>
      </c>
      <c r="N85" s="487"/>
      <c r="O85" s="503"/>
      <c r="P85" s="75"/>
    </row>
    <row r="86" spans="1:16" s="74" customFormat="1" ht="43.5" customHeight="1" x14ac:dyDescent="0.25">
      <c r="A86" s="81"/>
      <c r="B86" s="537"/>
      <c r="C86" s="485"/>
      <c r="D86" s="485"/>
      <c r="E86" s="533"/>
      <c r="F86" s="545"/>
      <c r="G86" s="545"/>
      <c r="H86" s="545"/>
      <c r="I86" s="487"/>
      <c r="J86" s="546"/>
      <c r="K86" s="547"/>
      <c r="L86" s="547"/>
      <c r="M86" s="178" t="s">
        <v>1498</v>
      </c>
      <c r="N86" s="487"/>
      <c r="O86" s="503"/>
      <c r="P86" s="75"/>
    </row>
    <row r="87" spans="1:16" s="74" customFormat="1" ht="54" customHeight="1" x14ac:dyDescent="0.25">
      <c r="A87" s="81"/>
      <c r="B87" s="537"/>
      <c r="C87" s="485"/>
      <c r="D87" s="485"/>
      <c r="E87" s="533"/>
      <c r="F87" s="545"/>
      <c r="G87" s="545"/>
      <c r="H87" s="545"/>
      <c r="I87" s="487"/>
      <c r="J87" s="546"/>
      <c r="K87" s="547"/>
      <c r="L87" s="547"/>
      <c r="M87" s="178" t="s">
        <v>1499</v>
      </c>
      <c r="N87" s="487"/>
      <c r="O87" s="503"/>
      <c r="P87" s="75"/>
    </row>
    <row r="88" spans="1:16" s="74" customFormat="1" ht="39" customHeight="1" x14ac:dyDescent="0.25">
      <c r="A88" s="81"/>
      <c r="B88" s="537"/>
      <c r="C88" s="485"/>
      <c r="D88" s="485"/>
      <c r="E88" s="533"/>
      <c r="F88" s="545"/>
      <c r="G88" s="545"/>
      <c r="H88" s="545"/>
      <c r="I88" s="487"/>
      <c r="J88" s="546"/>
      <c r="K88" s="547"/>
      <c r="L88" s="547"/>
      <c r="M88" s="178" t="s">
        <v>1500</v>
      </c>
      <c r="N88" s="487"/>
      <c r="O88" s="503"/>
      <c r="P88" s="75"/>
    </row>
    <row r="89" spans="1:16" s="74" customFormat="1" ht="55.5" customHeight="1" x14ac:dyDescent="0.25">
      <c r="A89" s="81"/>
      <c r="B89" s="537" t="s">
        <v>1501</v>
      </c>
      <c r="C89" s="485">
        <v>2015</v>
      </c>
      <c r="D89" s="514">
        <v>42573</v>
      </c>
      <c r="E89" s="533" t="s">
        <v>1502</v>
      </c>
      <c r="F89" s="534" t="s">
        <v>1503</v>
      </c>
      <c r="G89" s="534" t="s">
        <v>1504</v>
      </c>
      <c r="H89" s="534" t="s">
        <v>1505</v>
      </c>
      <c r="I89" s="487" t="s">
        <v>2280</v>
      </c>
      <c r="J89" s="535" t="s">
        <v>1506</v>
      </c>
      <c r="K89" s="541">
        <v>42583</v>
      </c>
      <c r="L89" s="541">
        <v>42916</v>
      </c>
      <c r="M89" s="178" t="s">
        <v>1507</v>
      </c>
      <c r="N89" s="487" t="s">
        <v>2300</v>
      </c>
      <c r="O89" s="503"/>
      <c r="P89" s="550"/>
    </row>
    <row r="90" spans="1:16" s="74" customFormat="1" ht="52.5" customHeight="1" x14ac:dyDescent="0.25">
      <c r="A90" s="81"/>
      <c r="B90" s="537"/>
      <c r="C90" s="485"/>
      <c r="D90" s="485"/>
      <c r="E90" s="533"/>
      <c r="F90" s="534"/>
      <c r="G90" s="534"/>
      <c r="H90" s="534"/>
      <c r="I90" s="487"/>
      <c r="J90" s="535"/>
      <c r="K90" s="541"/>
      <c r="L90" s="541"/>
      <c r="M90" s="236" t="s">
        <v>1508</v>
      </c>
      <c r="N90" s="487"/>
      <c r="O90" s="503"/>
      <c r="P90" s="550"/>
    </row>
    <row r="91" spans="1:16" s="74" customFormat="1" ht="55.5" customHeight="1" x14ac:dyDescent="0.25">
      <c r="A91" s="81"/>
      <c r="B91" s="537"/>
      <c r="C91" s="485"/>
      <c r="D91" s="485"/>
      <c r="E91" s="533"/>
      <c r="F91" s="534"/>
      <c r="G91" s="534"/>
      <c r="H91" s="534"/>
      <c r="I91" s="487"/>
      <c r="J91" s="535"/>
      <c r="K91" s="541"/>
      <c r="L91" s="541"/>
      <c r="M91" s="178" t="s">
        <v>1509</v>
      </c>
      <c r="N91" s="487"/>
      <c r="O91" s="503"/>
      <c r="P91" s="550"/>
    </row>
    <row r="92" spans="1:16" s="74" customFormat="1" ht="123" customHeight="1" x14ac:dyDescent="0.25">
      <c r="A92" s="81"/>
      <c r="B92" s="537" t="s">
        <v>1510</v>
      </c>
      <c r="C92" s="485">
        <v>2015</v>
      </c>
      <c r="D92" s="514">
        <v>42573</v>
      </c>
      <c r="E92" s="533" t="s">
        <v>1516</v>
      </c>
      <c r="F92" s="534" t="s">
        <v>1511</v>
      </c>
      <c r="G92" s="534" t="s">
        <v>1512</v>
      </c>
      <c r="H92" s="239" t="s">
        <v>1513</v>
      </c>
      <c r="I92" s="487" t="s">
        <v>2290</v>
      </c>
      <c r="J92" s="535" t="s">
        <v>1514</v>
      </c>
      <c r="K92" s="536">
        <v>42580</v>
      </c>
      <c r="L92" s="541">
        <v>42612</v>
      </c>
      <c r="M92" s="487" t="s">
        <v>1515</v>
      </c>
      <c r="N92" s="487" t="s">
        <v>2361</v>
      </c>
      <c r="O92" s="503"/>
      <c r="P92" s="550"/>
    </row>
    <row r="93" spans="1:16" s="74" customFormat="1" ht="61.5" customHeight="1" x14ac:dyDescent="0.25">
      <c r="A93" s="81"/>
      <c r="B93" s="537"/>
      <c r="C93" s="485"/>
      <c r="D93" s="485"/>
      <c r="E93" s="533"/>
      <c r="F93" s="534"/>
      <c r="G93" s="534"/>
      <c r="H93" s="239" t="s">
        <v>1517</v>
      </c>
      <c r="I93" s="487"/>
      <c r="J93" s="535"/>
      <c r="K93" s="536"/>
      <c r="L93" s="541"/>
      <c r="M93" s="487"/>
      <c r="N93" s="487"/>
      <c r="O93" s="503"/>
      <c r="P93" s="550"/>
    </row>
    <row r="94" spans="1:16" s="74" customFormat="1" ht="91.5" customHeight="1" x14ac:dyDescent="0.25">
      <c r="A94" s="81"/>
      <c r="B94" s="537" t="s">
        <v>1518</v>
      </c>
      <c r="C94" s="485">
        <v>2015</v>
      </c>
      <c r="D94" s="514">
        <v>42573</v>
      </c>
      <c r="E94" s="534" t="s">
        <v>1519</v>
      </c>
      <c r="F94" s="534" t="s">
        <v>1511</v>
      </c>
      <c r="G94" s="534" t="s">
        <v>1520</v>
      </c>
      <c r="H94" s="534" t="s">
        <v>1521</v>
      </c>
      <c r="I94" s="487"/>
      <c r="J94" s="247" t="s">
        <v>1522</v>
      </c>
      <c r="K94" s="536">
        <v>42580</v>
      </c>
      <c r="L94" s="541">
        <v>42916</v>
      </c>
      <c r="M94" s="178" t="s">
        <v>1523</v>
      </c>
      <c r="N94" s="487" t="s">
        <v>2301</v>
      </c>
      <c r="O94" s="548"/>
      <c r="P94" s="550"/>
    </row>
    <row r="95" spans="1:16" s="74" customFormat="1" ht="46.5" customHeight="1" x14ac:dyDescent="0.25">
      <c r="A95" s="81"/>
      <c r="B95" s="537"/>
      <c r="C95" s="485"/>
      <c r="D95" s="485"/>
      <c r="E95" s="534"/>
      <c r="F95" s="534"/>
      <c r="G95" s="534"/>
      <c r="H95" s="534"/>
      <c r="I95" s="487"/>
      <c r="J95" s="535" t="s">
        <v>1524</v>
      </c>
      <c r="K95" s="536"/>
      <c r="L95" s="541"/>
      <c r="M95" s="178" t="s">
        <v>1525</v>
      </c>
      <c r="N95" s="487"/>
      <c r="O95" s="548"/>
      <c r="P95" s="75"/>
    </row>
    <row r="96" spans="1:16" s="74" customFormat="1" ht="52.5" customHeight="1" x14ac:dyDescent="0.25">
      <c r="A96" s="81"/>
      <c r="B96" s="537"/>
      <c r="C96" s="485"/>
      <c r="D96" s="485"/>
      <c r="E96" s="534"/>
      <c r="F96" s="534"/>
      <c r="G96" s="534"/>
      <c r="H96" s="534"/>
      <c r="I96" s="487"/>
      <c r="J96" s="535"/>
      <c r="K96" s="536"/>
      <c r="L96" s="541"/>
      <c r="M96" s="178" t="s">
        <v>1526</v>
      </c>
      <c r="N96" s="487"/>
      <c r="O96" s="548"/>
      <c r="P96" s="75"/>
    </row>
    <row r="97" spans="1:16" s="74" customFormat="1" ht="50.25" customHeight="1" x14ac:dyDescent="0.25">
      <c r="A97" s="81"/>
      <c r="B97" s="537"/>
      <c r="C97" s="485"/>
      <c r="D97" s="485"/>
      <c r="E97" s="534"/>
      <c r="F97" s="534"/>
      <c r="G97" s="534"/>
      <c r="H97" s="534"/>
      <c r="I97" s="487"/>
      <c r="J97" s="535"/>
      <c r="K97" s="536"/>
      <c r="L97" s="541"/>
      <c r="M97" s="178" t="s">
        <v>1527</v>
      </c>
      <c r="N97" s="487"/>
      <c r="O97" s="548"/>
      <c r="P97" s="75"/>
    </row>
    <row r="98" spans="1:16" s="74" customFormat="1" ht="47.25" customHeight="1" x14ac:dyDescent="0.25">
      <c r="A98" s="81"/>
      <c r="B98" s="537"/>
      <c r="C98" s="485"/>
      <c r="D98" s="485"/>
      <c r="E98" s="534"/>
      <c r="F98" s="534"/>
      <c r="G98" s="534"/>
      <c r="H98" s="534"/>
      <c r="I98" s="487"/>
      <c r="J98" s="535"/>
      <c r="K98" s="536"/>
      <c r="L98" s="541"/>
      <c r="M98" s="178" t="s">
        <v>1528</v>
      </c>
      <c r="N98" s="487"/>
      <c r="O98" s="548"/>
      <c r="P98" s="75"/>
    </row>
    <row r="99" spans="1:16" s="74" customFormat="1" ht="42.75" customHeight="1" x14ac:dyDescent="0.25">
      <c r="A99" s="81"/>
      <c r="B99" s="537"/>
      <c r="C99" s="485"/>
      <c r="D99" s="485"/>
      <c r="E99" s="534"/>
      <c r="F99" s="534"/>
      <c r="G99" s="534"/>
      <c r="H99" s="534"/>
      <c r="I99" s="487"/>
      <c r="J99" s="535"/>
      <c r="K99" s="536"/>
      <c r="L99" s="541"/>
      <c r="M99" s="178" t="s">
        <v>1529</v>
      </c>
      <c r="N99" s="487"/>
      <c r="O99" s="548"/>
      <c r="P99" s="75"/>
    </row>
    <row r="100" spans="1:16" s="74" customFormat="1" ht="48" customHeight="1" x14ac:dyDescent="0.25">
      <c r="A100" s="81"/>
      <c r="B100" s="537"/>
      <c r="C100" s="485"/>
      <c r="D100" s="485"/>
      <c r="E100" s="534"/>
      <c r="F100" s="534"/>
      <c r="G100" s="534"/>
      <c r="H100" s="534"/>
      <c r="I100" s="487"/>
      <c r="J100" s="535"/>
      <c r="K100" s="536"/>
      <c r="L100" s="541"/>
      <c r="M100" s="178" t="s">
        <v>1530</v>
      </c>
      <c r="N100" s="487"/>
      <c r="O100" s="548"/>
      <c r="P100" s="75"/>
    </row>
    <row r="101" spans="1:16" s="74" customFormat="1" ht="46.5" customHeight="1" x14ac:dyDescent="0.25">
      <c r="A101" s="81"/>
      <c r="B101" s="537"/>
      <c r="C101" s="485"/>
      <c r="D101" s="485"/>
      <c r="E101" s="534"/>
      <c r="F101" s="534"/>
      <c r="G101" s="534"/>
      <c r="H101" s="534"/>
      <c r="I101" s="487"/>
      <c r="J101" s="535"/>
      <c r="K101" s="536"/>
      <c r="L101" s="541"/>
      <c r="M101" s="178" t="s">
        <v>1531</v>
      </c>
      <c r="N101" s="487"/>
      <c r="O101" s="548"/>
      <c r="P101" s="75"/>
    </row>
    <row r="102" spans="1:16" s="74" customFormat="1" ht="62.25" customHeight="1" x14ac:dyDescent="0.25">
      <c r="A102" s="81"/>
      <c r="B102" s="537"/>
      <c r="C102" s="485"/>
      <c r="D102" s="485"/>
      <c r="E102" s="534"/>
      <c r="F102" s="534"/>
      <c r="G102" s="534"/>
      <c r="H102" s="534"/>
      <c r="I102" s="487"/>
      <c r="J102" s="535"/>
      <c r="K102" s="536"/>
      <c r="L102" s="541"/>
      <c r="M102" s="178" t="s">
        <v>1532</v>
      </c>
      <c r="N102" s="487"/>
      <c r="O102" s="548"/>
      <c r="P102" s="75"/>
    </row>
    <row r="103" spans="1:16" s="74" customFormat="1" ht="27" customHeight="1" x14ac:dyDescent="0.25">
      <c r="A103" s="81"/>
      <c r="B103" s="537"/>
      <c r="C103" s="485"/>
      <c r="D103" s="485"/>
      <c r="E103" s="534"/>
      <c r="F103" s="534"/>
      <c r="G103" s="534"/>
      <c r="H103" s="534"/>
      <c r="I103" s="487"/>
      <c r="J103" s="535"/>
      <c r="K103" s="536"/>
      <c r="L103" s="541"/>
      <c r="M103" s="549" t="s">
        <v>1533</v>
      </c>
      <c r="N103" s="487"/>
      <c r="O103" s="548"/>
      <c r="P103" s="75"/>
    </row>
    <row r="104" spans="1:16" s="74" customFormat="1" ht="30.75" customHeight="1" x14ac:dyDescent="0.25">
      <c r="A104" s="81"/>
      <c r="B104" s="537"/>
      <c r="C104" s="485"/>
      <c r="D104" s="485"/>
      <c r="E104" s="534"/>
      <c r="F104" s="534"/>
      <c r="G104" s="534"/>
      <c r="H104" s="534"/>
      <c r="I104" s="487"/>
      <c r="J104" s="535"/>
      <c r="K104" s="536"/>
      <c r="L104" s="541"/>
      <c r="M104" s="549"/>
      <c r="N104" s="487"/>
      <c r="O104" s="548"/>
      <c r="P104" s="75"/>
    </row>
    <row r="105" spans="1:16" s="74" customFormat="1" ht="70.5" customHeight="1" x14ac:dyDescent="0.25">
      <c r="A105" s="81"/>
      <c r="B105" s="537" t="s">
        <v>1043</v>
      </c>
      <c r="C105" s="485">
        <v>2015</v>
      </c>
      <c r="D105" s="514">
        <v>42573</v>
      </c>
      <c r="E105" s="533" t="s">
        <v>1534</v>
      </c>
      <c r="F105" s="534" t="s">
        <v>1535</v>
      </c>
      <c r="G105" s="534" t="s">
        <v>1352</v>
      </c>
      <c r="H105" s="534" t="s">
        <v>1353</v>
      </c>
      <c r="I105" s="487" t="s">
        <v>2284</v>
      </c>
      <c r="J105" s="535" t="s">
        <v>1354</v>
      </c>
      <c r="K105" s="536">
        <v>42568</v>
      </c>
      <c r="L105" s="536">
        <v>42766</v>
      </c>
      <c r="M105" s="178" t="s">
        <v>1536</v>
      </c>
      <c r="N105" s="487" t="s">
        <v>2302</v>
      </c>
      <c r="O105" s="503"/>
      <c r="P105" s="75"/>
    </row>
    <row r="106" spans="1:16" s="74" customFormat="1" ht="45.75" customHeight="1" x14ac:dyDescent="0.25">
      <c r="A106" s="81"/>
      <c r="B106" s="537"/>
      <c r="C106" s="485"/>
      <c r="D106" s="485"/>
      <c r="E106" s="533"/>
      <c r="F106" s="534"/>
      <c r="G106" s="534"/>
      <c r="H106" s="534"/>
      <c r="I106" s="487"/>
      <c r="J106" s="535"/>
      <c r="K106" s="536"/>
      <c r="L106" s="536"/>
      <c r="M106" s="178" t="s">
        <v>1537</v>
      </c>
      <c r="N106" s="487"/>
      <c r="O106" s="503"/>
      <c r="P106" s="75"/>
    </row>
    <row r="107" spans="1:16" s="74" customFormat="1" ht="80.25" customHeight="1" x14ac:dyDescent="0.25">
      <c r="A107" s="81"/>
      <c r="B107" s="537"/>
      <c r="C107" s="485"/>
      <c r="D107" s="485"/>
      <c r="E107" s="533"/>
      <c r="F107" s="534"/>
      <c r="G107" s="534"/>
      <c r="H107" s="534"/>
      <c r="I107" s="487"/>
      <c r="J107" s="535"/>
      <c r="K107" s="536"/>
      <c r="L107" s="536"/>
      <c r="M107" s="200" t="s">
        <v>1356</v>
      </c>
      <c r="N107" s="487"/>
      <c r="O107" s="503"/>
      <c r="P107" s="75"/>
    </row>
    <row r="108" spans="1:16" s="74" customFormat="1" ht="53.25" customHeight="1" x14ac:dyDescent="0.25">
      <c r="A108" s="81"/>
      <c r="B108" s="532" t="s">
        <v>1538</v>
      </c>
      <c r="C108" s="485">
        <v>2015</v>
      </c>
      <c r="D108" s="514">
        <v>42573</v>
      </c>
      <c r="E108" s="533" t="s">
        <v>1539</v>
      </c>
      <c r="F108" s="534" t="s">
        <v>1540</v>
      </c>
      <c r="G108" s="534" t="s">
        <v>1541</v>
      </c>
      <c r="H108" s="534" t="s">
        <v>1542</v>
      </c>
      <c r="I108" s="487" t="s">
        <v>390</v>
      </c>
      <c r="J108" s="534" t="s">
        <v>1543</v>
      </c>
      <c r="K108" s="541">
        <v>42581</v>
      </c>
      <c r="L108" s="541">
        <v>42643</v>
      </c>
      <c r="M108" s="200" t="s">
        <v>1544</v>
      </c>
      <c r="N108" s="487" t="s">
        <v>2303</v>
      </c>
      <c r="O108" s="503"/>
      <c r="P108" s="75"/>
    </row>
    <row r="109" spans="1:16" s="74" customFormat="1" ht="43.5" customHeight="1" x14ac:dyDescent="0.25">
      <c r="A109" s="81"/>
      <c r="B109" s="532"/>
      <c r="C109" s="485"/>
      <c r="D109" s="485"/>
      <c r="E109" s="533"/>
      <c r="F109" s="534"/>
      <c r="G109" s="534"/>
      <c r="H109" s="534"/>
      <c r="I109" s="487"/>
      <c r="J109" s="534"/>
      <c r="K109" s="541"/>
      <c r="L109" s="541"/>
      <c r="M109" s="200" t="s">
        <v>1545</v>
      </c>
      <c r="N109" s="487"/>
      <c r="O109" s="503"/>
      <c r="P109" s="75"/>
    </row>
    <row r="110" spans="1:16" s="74" customFormat="1" ht="57" customHeight="1" x14ac:dyDescent="0.25">
      <c r="A110" s="81"/>
      <c r="B110" s="532"/>
      <c r="C110" s="485"/>
      <c r="D110" s="485"/>
      <c r="E110" s="533"/>
      <c r="F110" s="534"/>
      <c r="G110" s="534"/>
      <c r="H110" s="534"/>
      <c r="I110" s="487"/>
      <c r="J110" s="534"/>
      <c r="K110" s="541"/>
      <c r="L110" s="541"/>
      <c r="M110" s="236" t="s">
        <v>1546</v>
      </c>
      <c r="N110" s="487"/>
      <c r="O110" s="503"/>
      <c r="P110" s="75"/>
    </row>
    <row r="111" spans="1:16" s="74" customFormat="1" ht="69" customHeight="1" x14ac:dyDescent="0.25">
      <c r="A111" s="81"/>
      <c r="B111" s="532" t="s">
        <v>1069</v>
      </c>
      <c r="C111" s="485">
        <v>2015</v>
      </c>
      <c r="D111" s="514">
        <v>42573</v>
      </c>
      <c r="E111" s="533" t="s">
        <v>1547</v>
      </c>
      <c r="F111" s="534" t="s">
        <v>1540</v>
      </c>
      <c r="G111" s="534" t="s">
        <v>1548</v>
      </c>
      <c r="H111" s="534" t="s">
        <v>1549</v>
      </c>
      <c r="I111" s="487" t="s">
        <v>390</v>
      </c>
      <c r="J111" s="535" t="s">
        <v>1550</v>
      </c>
      <c r="K111" s="541">
        <v>42581</v>
      </c>
      <c r="L111" s="541">
        <v>42704</v>
      </c>
      <c r="M111" s="236" t="s">
        <v>1551</v>
      </c>
      <c r="N111" s="487" t="s">
        <v>2304</v>
      </c>
      <c r="O111" s="503"/>
      <c r="P111" s="75"/>
    </row>
    <row r="112" spans="1:16" s="74" customFormat="1" ht="70.5" customHeight="1" x14ac:dyDescent="0.25">
      <c r="A112" s="81"/>
      <c r="B112" s="532"/>
      <c r="C112" s="485"/>
      <c r="D112" s="485"/>
      <c r="E112" s="533"/>
      <c r="F112" s="534"/>
      <c r="G112" s="534"/>
      <c r="H112" s="534"/>
      <c r="I112" s="487"/>
      <c r="J112" s="535"/>
      <c r="K112" s="541"/>
      <c r="L112" s="541"/>
      <c r="M112" s="236" t="s">
        <v>1552</v>
      </c>
      <c r="N112" s="487"/>
      <c r="O112" s="503"/>
      <c r="P112" s="75"/>
    </row>
    <row r="113" spans="1:53" s="74" customFormat="1" ht="51" customHeight="1" x14ac:dyDescent="0.25">
      <c r="A113" s="81"/>
      <c r="B113" s="532"/>
      <c r="C113" s="485"/>
      <c r="D113" s="485"/>
      <c r="E113" s="533"/>
      <c r="F113" s="534"/>
      <c r="G113" s="534"/>
      <c r="H113" s="534"/>
      <c r="I113" s="487"/>
      <c r="J113" s="535"/>
      <c r="K113" s="541"/>
      <c r="L113" s="541"/>
      <c r="M113" s="236" t="s">
        <v>1553</v>
      </c>
      <c r="N113" s="487"/>
      <c r="O113" s="503"/>
      <c r="P113" s="75"/>
    </row>
    <row r="114" spans="1:53" s="74" customFormat="1" ht="69.75" customHeight="1" x14ac:dyDescent="0.25">
      <c r="A114" s="81"/>
      <c r="B114" s="532" t="s">
        <v>1554</v>
      </c>
      <c r="C114" s="485">
        <v>2015</v>
      </c>
      <c r="D114" s="514">
        <v>42573</v>
      </c>
      <c r="E114" s="533" t="s">
        <v>1555</v>
      </c>
      <c r="F114" s="534" t="s">
        <v>1540</v>
      </c>
      <c r="G114" s="534" t="s">
        <v>1541</v>
      </c>
      <c r="H114" s="534" t="s">
        <v>1542</v>
      </c>
      <c r="I114" s="487" t="s">
        <v>390</v>
      </c>
      <c r="J114" s="544" t="s">
        <v>1543</v>
      </c>
      <c r="K114" s="541">
        <v>42581</v>
      </c>
      <c r="L114" s="541">
        <v>42643</v>
      </c>
      <c r="M114" s="236" t="s">
        <v>1544</v>
      </c>
      <c r="N114" s="487" t="s">
        <v>2303</v>
      </c>
      <c r="O114" s="503"/>
      <c r="P114" s="75"/>
    </row>
    <row r="115" spans="1:53" s="74" customFormat="1" ht="48" customHeight="1" x14ac:dyDescent="0.25">
      <c r="A115" s="81"/>
      <c r="B115" s="532"/>
      <c r="C115" s="485"/>
      <c r="D115" s="485"/>
      <c r="E115" s="533"/>
      <c r="F115" s="534"/>
      <c r="G115" s="534"/>
      <c r="H115" s="534"/>
      <c r="I115" s="487"/>
      <c r="J115" s="544"/>
      <c r="K115" s="541"/>
      <c r="L115" s="541"/>
      <c r="M115" s="236" t="s">
        <v>1545</v>
      </c>
      <c r="N115" s="487"/>
      <c r="O115" s="503"/>
      <c r="P115" s="75"/>
    </row>
    <row r="116" spans="1:53" s="74" customFormat="1" ht="48.75" customHeight="1" x14ac:dyDescent="0.25">
      <c r="A116" s="81"/>
      <c r="B116" s="532"/>
      <c r="C116" s="485"/>
      <c r="D116" s="485"/>
      <c r="E116" s="533"/>
      <c r="F116" s="534"/>
      <c r="G116" s="534"/>
      <c r="H116" s="534"/>
      <c r="I116" s="487"/>
      <c r="J116" s="544"/>
      <c r="K116" s="541"/>
      <c r="L116" s="541"/>
      <c r="M116" s="236" t="s">
        <v>1546</v>
      </c>
      <c r="N116" s="487"/>
      <c r="O116" s="503"/>
      <c r="P116" s="75"/>
    </row>
    <row r="117" spans="1:53" s="74" customFormat="1" ht="102" customHeight="1" x14ac:dyDescent="0.25">
      <c r="A117" s="81"/>
      <c r="B117" s="532" t="s">
        <v>1556</v>
      </c>
      <c r="C117" s="485">
        <v>2015</v>
      </c>
      <c r="D117" s="514">
        <v>42573</v>
      </c>
      <c r="E117" s="533" t="s">
        <v>1555</v>
      </c>
      <c r="F117" s="534" t="s">
        <v>1540</v>
      </c>
      <c r="G117" s="534" t="s">
        <v>1548</v>
      </c>
      <c r="H117" s="534" t="s">
        <v>1549</v>
      </c>
      <c r="I117" s="487" t="s">
        <v>390</v>
      </c>
      <c r="J117" s="535" t="s">
        <v>1550</v>
      </c>
      <c r="K117" s="541">
        <v>42581</v>
      </c>
      <c r="L117" s="541">
        <v>42704</v>
      </c>
      <c r="M117" s="178" t="s">
        <v>1557</v>
      </c>
      <c r="N117" s="487" t="s">
        <v>2304</v>
      </c>
      <c r="O117" s="503"/>
      <c r="P117" s="75"/>
    </row>
    <row r="118" spans="1:53" s="74" customFormat="1" ht="77.25" customHeight="1" x14ac:dyDescent="0.25">
      <c r="A118" s="81"/>
      <c r="B118" s="532"/>
      <c r="C118" s="485"/>
      <c r="D118" s="485"/>
      <c r="E118" s="533"/>
      <c r="F118" s="534"/>
      <c r="G118" s="534"/>
      <c r="H118" s="534"/>
      <c r="I118" s="487"/>
      <c r="J118" s="535"/>
      <c r="K118" s="541"/>
      <c r="L118" s="541"/>
      <c r="M118" s="178" t="s">
        <v>1552</v>
      </c>
      <c r="N118" s="487"/>
      <c r="O118" s="503"/>
      <c r="P118" s="75"/>
    </row>
    <row r="119" spans="1:53" s="74" customFormat="1" ht="74.25" customHeight="1" x14ac:dyDescent="0.25">
      <c r="A119" s="81"/>
      <c r="B119" s="532"/>
      <c r="C119" s="485"/>
      <c r="D119" s="485"/>
      <c r="E119" s="533"/>
      <c r="F119" s="534"/>
      <c r="G119" s="534"/>
      <c r="H119" s="534"/>
      <c r="I119" s="487"/>
      <c r="J119" s="535"/>
      <c r="K119" s="541"/>
      <c r="L119" s="541"/>
      <c r="M119" s="178" t="s">
        <v>1558</v>
      </c>
      <c r="N119" s="487"/>
      <c r="O119" s="503"/>
      <c r="P119" s="75"/>
    </row>
    <row r="120" spans="1:53" s="74" customFormat="1" ht="147.75" customHeight="1" x14ac:dyDescent="0.25">
      <c r="A120" s="81"/>
      <c r="B120" s="237" t="s">
        <v>1559</v>
      </c>
      <c r="C120" s="164">
        <v>2015</v>
      </c>
      <c r="D120" s="180">
        <v>42573</v>
      </c>
      <c r="E120" s="248" t="s">
        <v>1560</v>
      </c>
      <c r="F120" s="249" t="s">
        <v>1561</v>
      </c>
      <c r="G120" s="249" t="s">
        <v>1548</v>
      </c>
      <c r="H120" s="239" t="s">
        <v>1549</v>
      </c>
      <c r="I120" s="181" t="s">
        <v>390</v>
      </c>
      <c r="J120" s="239" t="s">
        <v>1550</v>
      </c>
      <c r="K120" s="250">
        <v>42581</v>
      </c>
      <c r="L120" s="250">
        <v>42704</v>
      </c>
      <c r="M120" s="178" t="s">
        <v>1562</v>
      </c>
      <c r="N120" s="181" t="s">
        <v>1563</v>
      </c>
      <c r="O120" s="183"/>
      <c r="P120" s="75"/>
    </row>
    <row r="121" spans="1:53" s="74" customFormat="1" ht="150.75" customHeight="1" x14ac:dyDescent="0.25">
      <c r="A121" s="81"/>
      <c r="B121" s="237" t="s">
        <v>1221</v>
      </c>
      <c r="C121" s="164">
        <v>2015</v>
      </c>
      <c r="D121" s="180">
        <v>42573</v>
      </c>
      <c r="E121" s="251" t="s">
        <v>1564</v>
      </c>
      <c r="F121" s="249" t="s">
        <v>1565</v>
      </c>
      <c r="G121" s="249" t="s">
        <v>1566</v>
      </c>
      <c r="H121" s="249" t="s">
        <v>1567</v>
      </c>
      <c r="I121" s="181" t="s">
        <v>410</v>
      </c>
      <c r="J121" s="247" t="s">
        <v>1568</v>
      </c>
      <c r="K121" s="250">
        <v>42581</v>
      </c>
      <c r="L121" s="250">
        <v>42794</v>
      </c>
      <c r="M121" s="236" t="s">
        <v>1569</v>
      </c>
      <c r="N121" s="181" t="s">
        <v>2305</v>
      </c>
      <c r="O121" s="183"/>
      <c r="P121" s="75"/>
    </row>
    <row r="122" spans="1:53" s="74" customFormat="1" ht="225" customHeight="1" thickBot="1" x14ac:dyDescent="0.3">
      <c r="A122" s="81"/>
      <c r="B122" s="237" t="s">
        <v>1570</v>
      </c>
      <c r="C122" s="164">
        <v>2015</v>
      </c>
      <c r="D122" s="180">
        <v>42573</v>
      </c>
      <c r="E122" s="251" t="s">
        <v>1571</v>
      </c>
      <c r="F122" s="249" t="s">
        <v>1572</v>
      </c>
      <c r="G122" s="249" t="s">
        <v>1573</v>
      </c>
      <c r="H122" s="249" t="s">
        <v>1574</v>
      </c>
      <c r="I122" s="181" t="s">
        <v>410</v>
      </c>
      <c r="J122" s="249" t="s">
        <v>1575</v>
      </c>
      <c r="K122" s="250">
        <v>42581</v>
      </c>
      <c r="L122" s="250">
        <v>42916</v>
      </c>
      <c r="M122" s="178" t="s">
        <v>1576</v>
      </c>
      <c r="N122" s="126" t="s">
        <v>2362</v>
      </c>
      <c r="O122" s="183"/>
      <c r="P122" s="75"/>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row>
    <row r="123" spans="1:53" s="123" customFormat="1" ht="66.75" customHeight="1" x14ac:dyDescent="0.25">
      <c r="A123" s="81"/>
      <c r="B123" s="537" t="s">
        <v>1577</v>
      </c>
      <c r="C123" s="485">
        <v>2015</v>
      </c>
      <c r="D123" s="514">
        <v>42573</v>
      </c>
      <c r="E123" s="533" t="s">
        <v>1578</v>
      </c>
      <c r="F123" s="534" t="s">
        <v>1579</v>
      </c>
      <c r="G123" s="543" t="s">
        <v>1580</v>
      </c>
      <c r="H123" s="534" t="s">
        <v>1581</v>
      </c>
      <c r="I123" s="485" t="s">
        <v>390</v>
      </c>
      <c r="J123" s="535" t="s">
        <v>1582</v>
      </c>
      <c r="K123" s="541">
        <v>42581</v>
      </c>
      <c r="L123" s="541">
        <v>42704</v>
      </c>
      <c r="M123" s="178" t="s">
        <v>1583</v>
      </c>
      <c r="N123" s="487" t="s">
        <v>2363</v>
      </c>
      <c r="O123" s="503"/>
      <c r="P123" s="75"/>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row>
    <row r="124" spans="1:53" s="81" customFormat="1" ht="81" customHeight="1" x14ac:dyDescent="0.25">
      <c r="B124" s="537"/>
      <c r="C124" s="485"/>
      <c r="D124" s="485"/>
      <c r="E124" s="533"/>
      <c r="F124" s="534"/>
      <c r="G124" s="543"/>
      <c r="H124" s="534"/>
      <c r="I124" s="485"/>
      <c r="J124" s="535"/>
      <c r="K124" s="541"/>
      <c r="L124" s="541"/>
      <c r="M124" s="178" t="s">
        <v>1552</v>
      </c>
      <c r="N124" s="487"/>
      <c r="O124" s="503"/>
      <c r="P124" s="75"/>
    </row>
    <row r="125" spans="1:53" s="81" customFormat="1" ht="42" customHeight="1" x14ac:dyDescent="0.25">
      <c r="B125" s="537"/>
      <c r="C125" s="485"/>
      <c r="D125" s="485"/>
      <c r="E125" s="533"/>
      <c r="F125" s="534"/>
      <c r="G125" s="543"/>
      <c r="H125" s="534"/>
      <c r="I125" s="485"/>
      <c r="J125" s="535"/>
      <c r="K125" s="541"/>
      <c r="L125" s="541"/>
      <c r="M125" s="178" t="s">
        <v>1558</v>
      </c>
      <c r="N125" s="487"/>
      <c r="O125" s="503"/>
      <c r="P125" s="75"/>
    </row>
    <row r="126" spans="1:53" s="124" customFormat="1" ht="117" customHeight="1" thickBot="1" x14ac:dyDescent="0.35">
      <c r="A126" s="81"/>
      <c r="B126" s="237" t="s">
        <v>1584</v>
      </c>
      <c r="C126" s="164">
        <v>2015</v>
      </c>
      <c r="D126" s="180">
        <v>42573</v>
      </c>
      <c r="E126" s="239" t="s">
        <v>1585</v>
      </c>
      <c r="F126" s="249" t="s">
        <v>1586</v>
      </c>
      <c r="G126" s="252" t="s">
        <v>1587</v>
      </c>
      <c r="H126" s="249" t="s">
        <v>1588</v>
      </c>
      <c r="I126" s="181" t="s">
        <v>2307</v>
      </c>
      <c r="J126" s="249" t="s">
        <v>1589</v>
      </c>
      <c r="K126" s="250">
        <v>42581</v>
      </c>
      <c r="L126" s="250">
        <v>42719</v>
      </c>
      <c r="M126" s="178" t="s">
        <v>1590</v>
      </c>
      <c r="N126" s="181" t="s">
        <v>2306</v>
      </c>
      <c r="O126" s="183"/>
      <c r="P126" s="75"/>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row>
    <row r="127" spans="1:53" s="74" customFormat="1" ht="198.75" customHeight="1" x14ac:dyDescent="0.25">
      <c r="A127" s="81"/>
      <c r="B127" s="253" t="s">
        <v>2338</v>
      </c>
      <c r="C127" s="164">
        <v>2015</v>
      </c>
      <c r="D127" s="180">
        <v>42573</v>
      </c>
      <c r="E127" s="251" t="s">
        <v>1591</v>
      </c>
      <c r="F127" s="249" t="s">
        <v>1592</v>
      </c>
      <c r="G127" s="249" t="s">
        <v>1593</v>
      </c>
      <c r="H127" s="249" t="s">
        <v>1594</v>
      </c>
      <c r="I127" s="181"/>
      <c r="J127" s="249" t="s">
        <v>1595</v>
      </c>
      <c r="K127" s="250">
        <v>42581</v>
      </c>
      <c r="L127" s="250">
        <v>42612</v>
      </c>
      <c r="M127" s="178" t="s">
        <v>1596</v>
      </c>
      <c r="N127" s="181" t="s">
        <v>2364</v>
      </c>
      <c r="O127" s="183"/>
      <c r="P127" s="75"/>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row>
    <row r="128" spans="1:53" s="74" customFormat="1" ht="78.75" customHeight="1" x14ac:dyDescent="0.25">
      <c r="A128" s="81"/>
      <c r="B128" s="532" t="s">
        <v>2339</v>
      </c>
      <c r="C128" s="485">
        <v>2015</v>
      </c>
      <c r="D128" s="514">
        <v>42573</v>
      </c>
      <c r="E128" s="533" t="s">
        <v>1597</v>
      </c>
      <c r="F128" s="534" t="s">
        <v>1598</v>
      </c>
      <c r="G128" s="534" t="s">
        <v>1599</v>
      </c>
      <c r="H128" s="534" t="s">
        <v>1600</v>
      </c>
      <c r="I128" s="487" t="s">
        <v>390</v>
      </c>
      <c r="J128" s="544" t="s">
        <v>1601</v>
      </c>
      <c r="K128" s="536">
        <v>42614</v>
      </c>
      <c r="L128" s="536">
        <v>42916</v>
      </c>
      <c r="M128" s="178" t="s">
        <v>1602</v>
      </c>
      <c r="N128" s="487" t="s">
        <v>2308</v>
      </c>
      <c r="O128" s="503"/>
      <c r="P128" s="75"/>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row>
    <row r="129" spans="1:16" s="74" customFormat="1" ht="51" customHeight="1" x14ac:dyDescent="0.25">
      <c r="A129" s="81"/>
      <c r="B129" s="532"/>
      <c r="C129" s="485"/>
      <c r="D129" s="485"/>
      <c r="E129" s="533"/>
      <c r="F129" s="534"/>
      <c r="G129" s="534"/>
      <c r="H129" s="534"/>
      <c r="I129" s="487"/>
      <c r="J129" s="544"/>
      <c r="K129" s="536"/>
      <c r="L129" s="536"/>
      <c r="M129" s="178" t="s">
        <v>1603</v>
      </c>
      <c r="N129" s="487"/>
      <c r="O129" s="503"/>
      <c r="P129" s="75"/>
    </row>
    <row r="130" spans="1:16" s="74" customFormat="1" ht="63.75" customHeight="1" x14ac:dyDescent="0.25">
      <c r="A130" s="81"/>
      <c r="B130" s="532"/>
      <c r="C130" s="485"/>
      <c r="D130" s="485"/>
      <c r="E130" s="533"/>
      <c r="F130" s="534"/>
      <c r="G130" s="534"/>
      <c r="H130" s="534"/>
      <c r="I130" s="487"/>
      <c r="J130" s="544"/>
      <c r="K130" s="536"/>
      <c r="L130" s="536"/>
      <c r="M130" s="178" t="s">
        <v>1604</v>
      </c>
      <c r="N130" s="487"/>
      <c r="O130" s="503"/>
      <c r="P130" s="75"/>
    </row>
    <row r="131" spans="1:16" s="74" customFormat="1" ht="58.5" customHeight="1" x14ac:dyDescent="0.25">
      <c r="A131" s="81"/>
      <c r="B131" s="532" t="s">
        <v>2340</v>
      </c>
      <c r="C131" s="485">
        <v>2015</v>
      </c>
      <c r="D131" s="514">
        <v>42573</v>
      </c>
      <c r="E131" s="533" t="s">
        <v>1597</v>
      </c>
      <c r="F131" s="534" t="s">
        <v>1605</v>
      </c>
      <c r="G131" s="534" t="s">
        <v>1606</v>
      </c>
      <c r="H131" s="534" t="s">
        <v>1607</v>
      </c>
      <c r="I131" s="487" t="s">
        <v>2310</v>
      </c>
      <c r="J131" s="534" t="s">
        <v>1608</v>
      </c>
      <c r="K131" s="536">
        <v>42581</v>
      </c>
      <c r="L131" s="536">
        <v>42719</v>
      </c>
      <c r="M131" s="178" t="s">
        <v>1609</v>
      </c>
      <c r="N131" s="487" t="s">
        <v>2309</v>
      </c>
      <c r="O131" s="503"/>
      <c r="P131" s="75"/>
    </row>
    <row r="132" spans="1:16" s="74" customFormat="1" ht="49.5" customHeight="1" x14ac:dyDescent="0.25">
      <c r="A132" s="81"/>
      <c r="B132" s="532"/>
      <c r="C132" s="485"/>
      <c r="D132" s="485"/>
      <c r="E132" s="533"/>
      <c r="F132" s="534"/>
      <c r="G132" s="534"/>
      <c r="H132" s="534"/>
      <c r="I132" s="487"/>
      <c r="J132" s="534"/>
      <c r="K132" s="536"/>
      <c r="L132" s="536"/>
      <c r="M132" s="236" t="s">
        <v>1610</v>
      </c>
      <c r="N132" s="487"/>
      <c r="O132" s="503"/>
      <c r="P132" s="75"/>
    </row>
    <row r="133" spans="1:16" s="74" customFormat="1" ht="54" customHeight="1" x14ac:dyDescent="0.25">
      <c r="A133" s="81"/>
      <c r="B133" s="532"/>
      <c r="C133" s="485"/>
      <c r="D133" s="485"/>
      <c r="E133" s="533"/>
      <c r="F133" s="534"/>
      <c r="G133" s="534"/>
      <c r="H133" s="534"/>
      <c r="I133" s="487"/>
      <c r="J133" s="534"/>
      <c r="K133" s="536"/>
      <c r="L133" s="536"/>
      <c r="M133" s="236" t="s">
        <v>1611</v>
      </c>
      <c r="N133" s="487"/>
      <c r="O133" s="503"/>
      <c r="P133" s="75"/>
    </row>
    <row r="134" spans="1:16" s="74" customFormat="1" ht="63.75" customHeight="1" x14ac:dyDescent="0.25">
      <c r="A134" s="81"/>
      <c r="B134" s="537" t="s">
        <v>1612</v>
      </c>
      <c r="C134" s="485">
        <v>2015</v>
      </c>
      <c r="D134" s="514">
        <v>42573</v>
      </c>
      <c r="E134" s="533" t="s">
        <v>1613</v>
      </c>
      <c r="F134" s="534" t="s">
        <v>1614</v>
      </c>
      <c r="G134" s="533" t="s">
        <v>1615</v>
      </c>
      <c r="H134" s="533" t="s">
        <v>1616</v>
      </c>
      <c r="I134" s="487" t="s">
        <v>2311</v>
      </c>
      <c r="J134" s="533" t="s">
        <v>1617</v>
      </c>
      <c r="K134" s="536">
        <v>42580</v>
      </c>
      <c r="L134" s="541">
        <v>42916</v>
      </c>
      <c r="M134" s="200" t="s">
        <v>1618</v>
      </c>
      <c r="N134" s="487" t="s">
        <v>2312</v>
      </c>
      <c r="O134" s="503"/>
      <c r="P134" s="75"/>
    </row>
    <row r="135" spans="1:16" s="74" customFormat="1" ht="60.75" customHeight="1" x14ac:dyDescent="0.25">
      <c r="A135" s="81"/>
      <c r="B135" s="537"/>
      <c r="C135" s="485"/>
      <c r="D135" s="485"/>
      <c r="E135" s="533"/>
      <c r="F135" s="534"/>
      <c r="G135" s="533"/>
      <c r="H135" s="533"/>
      <c r="I135" s="487"/>
      <c r="J135" s="533"/>
      <c r="K135" s="536"/>
      <c r="L135" s="541"/>
      <c r="M135" s="236" t="s">
        <v>1619</v>
      </c>
      <c r="N135" s="487"/>
      <c r="O135" s="503"/>
      <c r="P135" s="75"/>
    </row>
    <row r="136" spans="1:16" s="74" customFormat="1" ht="49.5" customHeight="1" x14ac:dyDescent="0.25">
      <c r="A136" s="81"/>
      <c r="B136" s="537"/>
      <c r="C136" s="485"/>
      <c r="D136" s="485"/>
      <c r="E136" s="533"/>
      <c r="F136" s="534"/>
      <c r="G136" s="533"/>
      <c r="H136" s="533"/>
      <c r="I136" s="487"/>
      <c r="J136" s="533"/>
      <c r="K136" s="536"/>
      <c r="L136" s="541"/>
      <c r="M136" s="236" t="s">
        <v>1620</v>
      </c>
      <c r="N136" s="487"/>
      <c r="O136" s="503"/>
      <c r="P136" s="75"/>
    </row>
    <row r="137" spans="1:16" s="74" customFormat="1" ht="51.75" customHeight="1" x14ac:dyDescent="0.25">
      <c r="A137" s="81"/>
      <c r="B137" s="537"/>
      <c r="C137" s="485"/>
      <c r="D137" s="485"/>
      <c r="E137" s="533"/>
      <c r="F137" s="534"/>
      <c r="G137" s="533"/>
      <c r="H137" s="533"/>
      <c r="I137" s="487"/>
      <c r="J137" s="533"/>
      <c r="K137" s="536"/>
      <c r="L137" s="541"/>
      <c r="M137" s="236" t="s">
        <v>1621</v>
      </c>
      <c r="N137" s="487"/>
      <c r="O137" s="503"/>
      <c r="P137" s="75"/>
    </row>
    <row r="138" spans="1:16" s="74" customFormat="1" ht="30.75" customHeight="1" x14ac:dyDescent="0.25">
      <c r="A138" s="81"/>
      <c r="B138" s="537"/>
      <c r="C138" s="485"/>
      <c r="D138" s="485"/>
      <c r="E138" s="533"/>
      <c r="F138" s="534"/>
      <c r="G138" s="533"/>
      <c r="H138" s="533"/>
      <c r="I138" s="487"/>
      <c r="J138" s="533"/>
      <c r="K138" s="536"/>
      <c r="L138" s="541"/>
      <c r="M138" s="178" t="s">
        <v>1622</v>
      </c>
      <c r="N138" s="487"/>
      <c r="O138" s="503"/>
      <c r="P138" s="75"/>
    </row>
    <row r="139" spans="1:16" s="74" customFormat="1" ht="54.75" customHeight="1" x14ac:dyDescent="0.25">
      <c r="A139" s="81"/>
      <c r="B139" s="537" t="s">
        <v>1623</v>
      </c>
      <c r="C139" s="485">
        <v>2015</v>
      </c>
      <c r="D139" s="514">
        <v>42573</v>
      </c>
      <c r="E139" s="534" t="s">
        <v>1624</v>
      </c>
      <c r="F139" s="534" t="s">
        <v>1625</v>
      </c>
      <c r="G139" s="534" t="s">
        <v>1626</v>
      </c>
      <c r="H139" s="534" t="s">
        <v>1627</v>
      </c>
      <c r="I139" s="487" t="s">
        <v>390</v>
      </c>
      <c r="J139" s="551" t="s">
        <v>326</v>
      </c>
      <c r="K139" s="536">
        <v>42580</v>
      </c>
      <c r="L139" s="541">
        <v>42704</v>
      </c>
      <c r="M139" s="236" t="s">
        <v>1628</v>
      </c>
      <c r="N139" s="487" t="s">
        <v>1629</v>
      </c>
      <c r="O139" s="503"/>
      <c r="P139" s="75"/>
    </row>
    <row r="140" spans="1:16" s="74" customFormat="1" ht="54.75" customHeight="1" x14ac:dyDescent="0.25">
      <c r="A140" s="81"/>
      <c r="B140" s="537"/>
      <c r="C140" s="485"/>
      <c r="D140" s="485"/>
      <c r="E140" s="534"/>
      <c r="F140" s="534"/>
      <c r="G140" s="534"/>
      <c r="H140" s="534"/>
      <c r="I140" s="487"/>
      <c r="J140" s="551"/>
      <c r="K140" s="536"/>
      <c r="L140" s="541"/>
      <c r="M140" s="178" t="s">
        <v>1630</v>
      </c>
      <c r="N140" s="487"/>
      <c r="O140" s="503"/>
      <c r="P140" s="75"/>
    </row>
    <row r="141" spans="1:16" s="74" customFormat="1" ht="41.25" customHeight="1" x14ac:dyDescent="0.25">
      <c r="A141" s="81"/>
      <c r="B141" s="537"/>
      <c r="C141" s="485"/>
      <c r="D141" s="485"/>
      <c r="E141" s="534"/>
      <c r="F141" s="534"/>
      <c r="G141" s="534"/>
      <c r="H141" s="534"/>
      <c r="I141" s="487"/>
      <c r="J141" s="551"/>
      <c r="K141" s="536"/>
      <c r="L141" s="541"/>
      <c r="M141" s="178" t="s">
        <v>1631</v>
      </c>
      <c r="N141" s="487"/>
      <c r="O141" s="503"/>
      <c r="P141" s="75"/>
    </row>
    <row r="142" spans="1:16" s="74" customFormat="1" ht="30.75" customHeight="1" x14ac:dyDescent="0.25">
      <c r="A142" s="81"/>
      <c r="B142" s="537"/>
      <c r="C142" s="485"/>
      <c r="D142" s="485"/>
      <c r="E142" s="534"/>
      <c r="F142" s="534"/>
      <c r="G142" s="534"/>
      <c r="H142" s="534"/>
      <c r="I142" s="487"/>
      <c r="J142" s="551"/>
      <c r="K142" s="536"/>
      <c r="L142" s="541"/>
      <c r="M142" s="178" t="s">
        <v>1632</v>
      </c>
      <c r="N142" s="487"/>
      <c r="O142" s="503"/>
      <c r="P142" s="75"/>
    </row>
    <row r="143" spans="1:16" s="74" customFormat="1" ht="65.25" customHeight="1" x14ac:dyDescent="0.25">
      <c r="A143" s="81"/>
      <c r="B143" s="537"/>
      <c r="C143" s="485"/>
      <c r="D143" s="485"/>
      <c r="E143" s="534"/>
      <c r="F143" s="534"/>
      <c r="G143" s="534"/>
      <c r="H143" s="534"/>
      <c r="I143" s="487"/>
      <c r="J143" s="551"/>
      <c r="K143" s="536"/>
      <c r="L143" s="541"/>
      <c r="M143" s="178" t="s">
        <v>1633</v>
      </c>
      <c r="N143" s="487"/>
      <c r="O143" s="503"/>
      <c r="P143" s="75"/>
    </row>
    <row r="144" spans="1:16" s="74" customFormat="1" ht="54.75" customHeight="1" x14ac:dyDescent="0.25">
      <c r="A144" s="81"/>
      <c r="B144" s="537" t="s">
        <v>1634</v>
      </c>
      <c r="C144" s="485">
        <v>2015</v>
      </c>
      <c r="D144" s="514">
        <v>42573</v>
      </c>
      <c r="E144" s="534" t="s">
        <v>1635</v>
      </c>
      <c r="F144" s="534" t="s">
        <v>1586</v>
      </c>
      <c r="G144" s="534" t="s">
        <v>1587</v>
      </c>
      <c r="H144" s="534" t="s">
        <v>1588</v>
      </c>
      <c r="I144" s="487" t="s">
        <v>2307</v>
      </c>
      <c r="J144" s="544" t="s">
        <v>1589</v>
      </c>
      <c r="K144" s="541">
        <v>42581</v>
      </c>
      <c r="L144" s="541">
        <v>42719</v>
      </c>
      <c r="M144" s="178" t="s">
        <v>1636</v>
      </c>
      <c r="N144" s="487" t="s">
        <v>2313</v>
      </c>
      <c r="O144" s="503"/>
      <c r="P144" s="75"/>
    </row>
    <row r="145" spans="1:16" s="74" customFormat="1" ht="48.75" customHeight="1" x14ac:dyDescent="0.25">
      <c r="A145" s="81"/>
      <c r="B145" s="537"/>
      <c r="C145" s="485"/>
      <c r="D145" s="485"/>
      <c r="E145" s="534"/>
      <c r="F145" s="534"/>
      <c r="G145" s="534"/>
      <c r="H145" s="534"/>
      <c r="I145" s="487"/>
      <c r="J145" s="544"/>
      <c r="K145" s="541"/>
      <c r="L145" s="541"/>
      <c r="M145" s="236" t="s">
        <v>1637</v>
      </c>
      <c r="N145" s="487"/>
      <c r="O145" s="503"/>
      <c r="P145" s="75"/>
    </row>
    <row r="146" spans="1:16" s="74" customFormat="1" ht="45" customHeight="1" x14ac:dyDescent="0.25">
      <c r="A146" s="81"/>
      <c r="B146" s="537"/>
      <c r="C146" s="485"/>
      <c r="D146" s="485"/>
      <c r="E146" s="534"/>
      <c r="F146" s="534"/>
      <c r="G146" s="534"/>
      <c r="H146" s="534"/>
      <c r="I146" s="487"/>
      <c r="J146" s="544"/>
      <c r="K146" s="541"/>
      <c r="L146" s="541"/>
      <c r="M146" s="236" t="s">
        <v>1638</v>
      </c>
      <c r="N146" s="487"/>
      <c r="O146" s="503"/>
      <c r="P146" s="75"/>
    </row>
    <row r="147" spans="1:16" s="74" customFormat="1" ht="78" customHeight="1" x14ac:dyDescent="0.25">
      <c r="A147" s="81"/>
      <c r="B147" s="537" t="s">
        <v>1639</v>
      </c>
      <c r="C147" s="485">
        <v>2015</v>
      </c>
      <c r="D147" s="514">
        <v>42573</v>
      </c>
      <c r="E147" s="534" t="s">
        <v>1640</v>
      </c>
      <c r="F147" s="534" t="s">
        <v>1641</v>
      </c>
      <c r="G147" s="534" t="s">
        <v>1548</v>
      </c>
      <c r="H147" s="534" t="s">
        <v>1549</v>
      </c>
      <c r="I147" s="487" t="s">
        <v>390</v>
      </c>
      <c r="J147" s="535" t="s">
        <v>1550</v>
      </c>
      <c r="K147" s="541">
        <v>42581</v>
      </c>
      <c r="L147" s="541">
        <v>42704</v>
      </c>
      <c r="M147" s="236" t="s">
        <v>1642</v>
      </c>
      <c r="N147" s="487" t="s">
        <v>2314</v>
      </c>
      <c r="O147" s="503"/>
      <c r="P147" s="75"/>
    </row>
    <row r="148" spans="1:16" s="74" customFormat="1" ht="71.25" customHeight="1" x14ac:dyDescent="0.25">
      <c r="A148" s="81"/>
      <c r="B148" s="537"/>
      <c r="C148" s="485"/>
      <c r="D148" s="485"/>
      <c r="E148" s="534"/>
      <c r="F148" s="534"/>
      <c r="G148" s="534"/>
      <c r="H148" s="534"/>
      <c r="I148" s="487"/>
      <c r="J148" s="535"/>
      <c r="K148" s="541"/>
      <c r="L148" s="541"/>
      <c r="M148" s="178" t="s">
        <v>1552</v>
      </c>
      <c r="N148" s="487"/>
      <c r="O148" s="503"/>
      <c r="P148" s="75"/>
    </row>
    <row r="149" spans="1:16" s="74" customFormat="1" ht="61.5" customHeight="1" x14ac:dyDescent="0.25">
      <c r="A149" s="81"/>
      <c r="B149" s="537"/>
      <c r="C149" s="485"/>
      <c r="D149" s="485"/>
      <c r="E149" s="534"/>
      <c r="F149" s="534"/>
      <c r="G149" s="534"/>
      <c r="H149" s="534"/>
      <c r="I149" s="487"/>
      <c r="J149" s="535"/>
      <c r="K149" s="541"/>
      <c r="L149" s="541"/>
      <c r="M149" s="178" t="s">
        <v>1558</v>
      </c>
      <c r="N149" s="487"/>
      <c r="O149" s="503"/>
      <c r="P149" s="75"/>
    </row>
    <row r="150" spans="1:16" s="74" customFormat="1" ht="62.25" customHeight="1" x14ac:dyDescent="0.25">
      <c r="A150" s="81"/>
      <c r="B150" s="537" t="s">
        <v>1643</v>
      </c>
      <c r="C150" s="485">
        <v>2015</v>
      </c>
      <c r="D150" s="514">
        <v>42573</v>
      </c>
      <c r="E150" s="539" t="s">
        <v>1644</v>
      </c>
      <c r="F150" s="534" t="s">
        <v>1645</v>
      </c>
      <c r="G150" s="534" t="s">
        <v>1646</v>
      </c>
      <c r="H150" s="534" t="s">
        <v>1647</v>
      </c>
      <c r="I150" s="487" t="s">
        <v>2307</v>
      </c>
      <c r="J150" s="551" t="s">
        <v>1648</v>
      </c>
      <c r="K150" s="541">
        <v>42581</v>
      </c>
      <c r="L150" s="541">
        <v>42612</v>
      </c>
      <c r="M150" s="200" t="s">
        <v>1649</v>
      </c>
      <c r="N150" s="487" t="s">
        <v>2315</v>
      </c>
      <c r="O150" s="503"/>
      <c r="P150" s="75"/>
    </row>
    <row r="151" spans="1:16" s="74" customFormat="1" ht="39" customHeight="1" x14ac:dyDescent="0.25">
      <c r="A151" s="81"/>
      <c r="B151" s="537"/>
      <c r="C151" s="485"/>
      <c r="D151" s="485"/>
      <c r="E151" s="539"/>
      <c r="F151" s="534"/>
      <c r="G151" s="534"/>
      <c r="H151" s="534"/>
      <c r="I151" s="487"/>
      <c r="J151" s="551"/>
      <c r="K151" s="541"/>
      <c r="L151" s="541"/>
      <c r="M151" s="178" t="s">
        <v>1650</v>
      </c>
      <c r="N151" s="487"/>
      <c r="O151" s="503"/>
      <c r="P151" s="75"/>
    </row>
    <row r="152" spans="1:16" s="74" customFormat="1" ht="40.5" customHeight="1" x14ac:dyDescent="0.25">
      <c r="A152" s="81"/>
      <c r="B152" s="537"/>
      <c r="C152" s="485"/>
      <c r="D152" s="485"/>
      <c r="E152" s="539"/>
      <c r="F152" s="534"/>
      <c r="G152" s="534"/>
      <c r="H152" s="534"/>
      <c r="I152" s="487"/>
      <c r="J152" s="551"/>
      <c r="K152" s="541"/>
      <c r="L152" s="541"/>
      <c r="M152" s="178" t="s">
        <v>1651</v>
      </c>
      <c r="N152" s="487"/>
      <c r="O152" s="503"/>
      <c r="P152" s="75"/>
    </row>
    <row r="153" spans="1:16" s="74" customFormat="1" ht="70.5" customHeight="1" x14ac:dyDescent="0.25">
      <c r="A153" s="81"/>
      <c r="B153" s="537" t="s">
        <v>1652</v>
      </c>
      <c r="C153" s="485">
        <v>2015</v>
      </c>
      <c r="D153" s="514">
        <v>42573</v>
      </c>
      <c r="E153" s="539" t="s">
        <v>1644</v>
      </c>
      <c r="F153" s="534" t="s">
        <v>1645</v>
      </c>
      <c r="G153" s="534" t="s">
        <v>1653</v>
      </c>
      <c r="H153" s="534" t="s">
        <v>1654</v>
      </c>
      <c r="I153" s="487" t="s">
        <v>2316</v>
      </c>
      <c r="J153" s="535" t="s">
        <v>1655</v>
      </c>
      <c r="K153" s="254">
        <v>42581</v>
      </c>
      <c r="L153" s="254">
        <v>42719</v>
      </c>
      <c r="M153" s="200" t="s">
        <v>1656</v>
      </c>
      <c r="N153" s="487" t="s">
        <v>1657</v>
      </c>
      <c r="O153" s="503"/>
      <c r="P153" s="75"/>
    </row>
    <row r="154" spans="1:16" s="74" customFormat="1" ht="45" customHeight="1" x14ac:dyDescent="0.25">
      <c r="A154" s="81"/>
      <c r="B154" s="537"/>
      <c r="C154" s="485"/>
      <c r="D154" s="485"/>
      <c r="E154" s="539"/>
      <c r="F154" s="534"/>
      <c r="G154" s="534"/>
      <c r="H154" s="534"/>
      <c r="I154" s="487"/>
      <c r="J154" s="535"/>
      <c r="K154" s="254"/>
      <c r="L154" s="254"/>
      <c r="M154" s="178" t="s">
        <v>1658</v>
      </c>
      <c r="N154" s="487"/>
      <c r="O154" s="503"/>
      <c r="P154" s="75"/>
    </row>
    <row r="155" spans="1:16" s="74" customFormat="1" ht="45" customHeight="1" x14ac:dyDescent="0.25">
      <c r="A155" s="81"/>
      <c r="B155" s="537"/>
      <c r="C155" s="485"/>
      <c r="D155" s="485"/>
      <c r="E155" s="539"/>
      <c r="F155" s="534"/>
      <c r="G155" s="534"/>
      <c r="H155" s="534"/>
      <c r="I155" s="487"/>
      <c r="J155" s="535"/>
      <c r="K155" s="254"/>
      <c r="L155" s="254"/>
      <c r="M155" s="178" t="s">
        <v>1659</v>
      </c>
      <c r="N155" s="487"/>
      <c r="O155" s="503"/>
      <c r="P155" s="75"/>
    </row>
    <row r="156" spans="1:16" s="74" customFormat="1" ht="51.75" customHeight="1" x14ac:dyDescent="0.25">
      <c r="A156" s="81"/>
      <c r="B156" s="537"/>
      <c r="C156" s="485"/>
      <c r="D156" s="485"/>
      <c r="E156" s="539"/>
      <c r="F156" s="534"/>
      <c r="G156" s="534"/>
      <c r="H156" s="534"/>
      <c r="I156" s="487"/>
      <c r="J156" s="535"/>
      <c r="K156" s="254"/>
      <c r="L156" s="254"/>
      <c r="M156" s="178" t="s">
        <v>1660</v>
      </c>
      <c r="N156" s="487"/>
      <c r="O156" s="503"/>
      <c r="P156" s="75"/>
    </row>
    <row r="157" spans="1:16" s="74" customFormat="1" ht="66.75" customHeight="1" x14ac:dyDescent="0.25">
      <c r="A157" s="81"/>
      <c r="B157" s="537" t="s">
        <v>1661</v>
      </c>
      <c r="C157" s="485">
        <v>2015</v>
      </c>
      <c r="D157" s="514">
        <v>42573</v>
      </c>
      <c r="E157" s="533" t="s">
        <v>1662</v>
      </c>
      <c r="F157" s="552" t="s">
        <v>1663</v>
      </c>
      <c r="G157" s="534" t="s">
        <v>1664</v>
      </c>
      <c r="H157" s="534" t="s">
        <v>1665</v>
      </c>
      <c r="I157" s="487" t="s">
        <v>2317</v>
      </c>
      <c r="J157" s="544" t="s">
        <v>1666</v>
      </c>
      <c r="K157" s="536">
        <v>42581</v>
      </c>
      <c r="L157" s="536">
        <v>42719</v>
      </c>
      <c r="M157" s="178" t="s">
        <v>1667</v>
      </c>
      <c r="N157" s="487" t="s">
        <v>2318</v>
      </c>
      <c r="O157" s="503"/>
      <c r="P157" s="75"/>
    </row>
    <row r="158" spans="1:16" s="74" customFormat="1" ht="46.5" customHeight="1" x14ac:dyDescent="0.25">
      <c r="A158" s="81"/>
      <c r="B158" s="537"/>
      <c r="C158" s="485"/>
      <c r="D158" s="485"/>
      <c r="E158" s="533"/>
      <c r="F158" s="552"/>
      <c r="G158" s="534"/>
      <c r="H158" s="534"/>
      <c r="I158" s="487"/>
      <c r="J158" s="544"/>
      <c r="K158" s="536"/>
      <c r="L158" s="536"/>
      <c r="M158" s="178" t="s">
        <v>1668</v>
      </c>
      <c r="N158" s="487"/>
      <c r="O158" s="503"/>
      <c r="P158" s="75"/>
    </row>
    <row r="159" spans="1:16" s="74" customFormat="1" ht="45" customHeight="1" x14ac:dyDescent="0.25">
      <c r="A159" s="81"/>
      <c r="B159" s="537"/>
      <c r="C159" s="485"/>
      <c r="D159" s="485"/>
      <c r="E159" s="533"/>
      <c r="F159" s="552"/>
      <c r="G159" s="534"/>
      <c r="H159" s="534"/>
      <c r="I159" s="487"/>
      <c r="J159" s="544"/>
      <c r="K159" s="536"/>
      <c r="L159" s="536"/>
      <c r="M159" s="178" t="s">
        <v>1669</v>
      </c>
      <c r="N159" s="487"/>
      <c r="O159" s="503"/>
      <c r="P159" s="75"/>
    </row>
    <row r="160" spans="1:16" s="74" customFormat="1" ht="59.25" customHeight="1" x14ac:dyDescent="0.25">
      <c r="A160" s="81"/>
      <c r="B160" s="537" t="s">
        <v>1670</v>
      </c>
      <c r="C160" s="485">
        <v>2015</v>
      </c>
      <c r="D160" s="514">
        <v>42573</v>
      </c>
      <c r="E160" s="533" t="s">
        <v>1671</v>
      </c>
      <c r="F160" s="534" t="s">
        <v>1672</v>
      </c>
      <c r="G160" s="534" t="s">
        <v>1673</v>
      </c>
      <c r="H160" s="534" t="s">
        <v>1607</v>
      </c>
      <c r="I160" s="487"/>
      <c r="J160" s="544" t="s">
        <v>1608</v>
      </c>
      <c r="K160" s="536">
        <v>42581</v>
      </c>
      <c r="L160" s="536">
        <v>42719</v>
      </c>
      <c r="M160" s="178" t="s">
        <v>1674</v>
      </c>
      <c r="N160" s="487" t="s">
        <v>2365</v>
      </c>
      <c r="O160" s="503"/>
      <c r="P160" s="75"/>
    </row>
    <row r="161" spans="1:138" s="74" customFormat="1" ht="60.75" customHeight="1" x14ac:dyDescent="0.25">
      <c r="A161" s="81"/>
      <c r="B161" s="537"/>
      <c r="C161" s="485"/>
      <c r="D161" s="485"/>
      <c r="E161" s="533"/>
      <c r="F161" s="534"/>
      <c r="G161" s="534"/>
      <c r="H161" s="534"/>
      <c r="I161" s="487"/>
      <c r="J161" s="544"/>
      <c r="K161" s="536"/>
      <c r="L161" s="536"/>
      <c r="M161" s="178" t="s">
        <v>1675</v>
      </c>
      <c r="N161" s="487"/>
      <c r="O161" s="503"/>
      <c r="P161" s="75"/>
    </row>
    <row r="162" spans="1:138" s="74" customFormat="1" ht="51.75" customHeight="1" x14ac:dyDescent="0.25">
      <c r="A162" s="81"/>
      <c r="B162" s="537"/>
      <c r="C162" s="485"/>
      <c r="D162" s="485"/>
      <c r="E162" s="533"/>
      <c r="F162" s="534"/>
      <c r="G162" s="534"/>
      <c r="H162" s="534"/>
      <c r="I162" s="487"/>
      <c r="J162" s="544"/>
      <c r="K162" s="536"/>
      <c r="L162" s="536"/>
      <c r="M162" s="236" t="s">
        <v>1676</v>
      </c>
      <c r="N162" s="487"/>
      <c r="O162" s="503"/>
      <c r="P162" s="75"/>
    </row>
    <row r="163" spans="1:138" s="74" customFormat="1" ht="66" customHeight="1" x14ac:dyDescent="0.25">
      <c r="A163" s="81"/>
      <c r="B163" s="537"/>
      <c r="C163" s="485"/>
      <c r="D163" s="485"/>
      <c r="E163" s="533"/>
      <c r="F163" s="534"/>
      <c r="G163" s="534"/>
      <c r="H163" s="534"/>
      <c r="I163" s="487"/>
      <c r="J163" s="544"/>
      <c r="K163" s="536"/>
      <c r="L163" s="536"/>
      <c r="M163" s="178" t="s">
        <v>1677</v>
      </c>
      <c r="N163" s="487"/>
      <c r="O163" s="503"/>
      <c r="P163" s="75"/>
    </row>
    <row r="164" spans="1:138" s="74" customFormat="1" ht="58.5" customHeight="1" x14ac:dyDescent="0.25">
      <c r="A164" s="81"/>
      <c r="B164" s="537" t="s">
        <v>1678</v>
      </c>
      <c r="C164" s="485">
        <v>2015</v>
      </c>
      <c r="D164" s="514">
        <v>42573</v>
      </c>
      <c r="E164" s="533" t="s">
        <v>1679</v>
      </c>
      <c r="F164" s="534" t="s">
        <v>1680</v>
      </c>
      <c r="G164" s="534" t="s">
        <v>1681</v>
      </c>
      <c r="H164" s="534" t="s">
        <v>1682</v>
      </c>
      <c r="I164" s="487" t="s">
        <v>2320</v>
      </c>
      <c r="J164" s="535" t="s">
        <v>1683</v>
      </c>
      <c r="K164" s="536">
        <v>42581</v>
      </c>
      <c r="L164" s="536">
        <v>42916</v>
      </c>
      <c r="M164" s="178" t="s">
        <v>1684</v>
      </c>
      <c r="N164" s="487" t="s">
        <v>2319</v>
      </c>
      <c r="O164" s="503"/>
      <c r="P164" s="75"/>
    </row>
    <row r="165" spans="1:138" s="74" customFormat="1" ht="33.75" customHeight="1" x14ac:dyDescent="0.25">
      <c r="A165" s="81"/>
      <c r="B165" s="537"/>
      <c r="C165" s="485"/>
      <c r="D165" s="485"/>
      <c r="E165" s="533"/>
      <c r="F165" s="534"/>
      <c r="G165" s="534"/>
      <c r="H165" s="534"/>
      <c r="I165" s="487"/>
      <c r="J165" s="535"/>
      <c r="K165" s="536"/>
      <c r="L165" s="536"/>
      <c r="M165" s="178" t="s">
        <v>1685</v>
      </c>
      <c r="N165" s="487"/>
      <c r="O165" s="503"/>
      <c r="P165" s="75"/>
    </row>
    <row r="166" spans="1:138" s="74" customFormat="1" ht="51" customHeight="1" x14ac:dyDescent="0.25">
      <c r="A166" s="81"/>
      <c r="B166" s="537"/>
      <c r="C166" s="485"/>
      <c r="D166" s="485"/>
      <c r="E166" s="533"/>
      <c r="F166" s="534"/>
      <c r="G166" s="534"/>
      <c r="H166" s="534" t="s">
        <v>1686</v>
      </c>
      <c r="I166" s="487"/>
      <c r="J166" s="239" t="s">
        <v>1687</v>
      </c>
      <c r="K166" s="536"/>
      <c r="L166" s="536"/>
      <c r="M166" s="178" t="s">
        <v>1688</v>
      </c>
      <c r="N166" s="487"/>
      <c r="O166" s="503"/>
      <c r="P166" s="75"/>
    </row>
    <row r="167" spans="1:138" s="74" customFormat="1" ht="34.5" customHeight="1" x14ac:dyDescent="0.25">
      <c r="A167" s="81"/>
      <c r="B167" s="537"/>
      <c r="C167" s="485"/>
      <c r="D167" s="485"/>
      <c r="E167" s="533"/>
      <c r="F167" s="534"/>
      <c r="G167" s="534"/>
      <c r="H167" s="534"/>
      <c r="I167" s="487"/>
      <c r="J167" s="535" t="s">
        <v>1689</v>
      </c>
      <c r="K167" s="536"/>
      <c r="L167" s="536"/>
      <c r="M167" s="178" t="s">
        <v>1690</v>
      </c>
      <c r="N167" s="487"/>
      <c r="O167" s="503"/>
      <c r="P167" s="75"/>
    </row>
    <row r="168" spans="1:138" s="74" customFormat="1" ht="48" customHeight="1" x14ac:dyDescent="0.25">
      <c r="A168" s="81"/>
      <c r="B168" s="537"/>
      <c r="C168" s="485"/>
      <c r="D168" s="485"/>
      <c r="E168" s="533"/>
      <c r="F168" s="534"/>
      <c r="G168" s="534"/>
      <c r="H168" s="534"/>
      <c r="I168" s="487"/>
      <c r="J168" s="535"/>
      <c r="K168" s="536"/>
      <c r="L168" s="536"/>
      <c r="M168" s="178" t="s">
        <v>1691</v>
      </c>
      <c r="N168" s="487"/>
      <c r="O168" s="503"/>
      <c r="P168" s="75"/>
    </row>
    <row r="169" spans="1:138" ht="29.25" customHeight="1" x14ac:dyDescent="0.25">
      <c r="B169" s="537"/>
      <c r="C169" s="485"/>
      <c r="D169" s="485"/>
      <c r="E169" s="533"/>
      <c r="F169" s="534"/>
      <c r="G169" s="534"/>
      <c r="H169" s="534"/>
      <c r="I169" s="487"/>
      <c r="J169" s="535"/>
      <c r="K169" s="536"/>
      <c r="L169" s="536"/>
      <c r="M169" s="178" t="s">
        <v>1692</v>
      </c>
      <c r="N169" s="487"/>
      <c r="O169" s="503"/>
    </row>
    <row r="170" spans="1:138" ht="31.5" customHeight="1" x14ac:dyDescent="0.25">
      <c r="B170" s="537"/>
      <c r="C170" s="485"/>
      <c r="D170" s="485"/>
      <c r="E170" s="533"/>
      <c r="F170" s="534"/>
      <c r="G170" s="534"/>
      <c r="H170" s="534"/>
      <c r="I170" s="487"/>
      <c r="J170" s="535"/>
      <c r="K170" s="536"/>
      <c r="L170" s="536"/>
      <c r="M170" s="178" t="s">
        <v>1693</v>
      </c>
      <c r="N170" s="487"/>
      <c r="O170" s="503"/>
    </row>
    <row r="171" spans="1:138" ht="87" customHeight="1" x14ac:dyDescent="0.25">
      <c r="A171" s="81"/>
      <c r="B171" s="537" t="s">
        <v>1694</v>
      </c>
      <c r="C171" s="485">
        <v>2015</v>
      </c>
      <c r="D171" s="514">
        <v>42573</v>
      </c>
      <c r="E171" s="533" t="s">
        <v>1695</v>
      </c>
      <c r="F171" s="534" t="s">
        <v>1696</v>
      </c>
      <c r="G171" s="534" t="s">
        <v>1697</v>
      </c>
      <c r="H171" s="534" t="s">
        <v>1698</v>
      </c>
      <c r="I171" s="487" t="s">
        <v>2321</v>
      </c>
      <c r="J171" s="544" t="s">
        <v>1699</v>
      </c>
      <c r="K171" s="536">
        <v>42581</v>
      </c>
      <c r="L171" s="536">
        <v>42916</v>
      </c>
      <c r="M171" s="178" t="s">
        <v>1700</v>
      </c>
      <c r="N171" s="487" t="s">
        <v>1701</v>
      </c>
      <c r="O171" s="503"/>
      <c r="P171" s="553"/>
    </row>
    <row r="172" spans="1:138" ht="20.25" customHeight="1" x14ac:dyDescent="0.25">
      <c r="A172" s="81"/>
      <c r="B172" s="537"/>
      <c r="C172" s="485"/>
      <c r="D172" s="485"/>
      <c r="E172" s="533"/>
      <c r="F172" s="534"/>
      <c r="G172" s="534"/>
      <c r="H172" s="534"/>
      <c r="I172" s="487"/>
      <c r="J172" s="544"/>
      <c r="K172" s="536"/>
      <c r="L172" s="536"/>
      <c r="M172" s="178" t="s">
        <v>1702</v>
      </c>
      <c r="N172" s="487"/>
      <c r="O172" s="503"/>
      <c r="P172" s="553"/>
    </row>
    <row r="173" spans="1:138" ht="41.25" customHeight="1" x14ac:dyDescent="0.25">
      <c r="A173" s="81"/>
      <c r="B173" s="537"/>
      <c r="C173" s="485"/>
      <c r="D173" s="485"/>
      <c r="E173" s="533"/>
      <c r="F173" s="534"/>
      <c r="G173" s="534"/>
      <c r="H173" s="534"/>
      <c r="I173" s="487"/>
      <c r="J173" s="544"/>
      <c r="K173" s="536"/>
      <c r="L173" s="536"/>
      <c r="M173" s="178" t="s">
        <v>1703</v>
      </c>
      <c r="N173" s="487"/>
      <c r="O173" s="503"/>
      <c r="P173" s="553"/>
    </row>
    <row r="174" spans="1:138" ht="30.75" customHeight="1" x14ac:dyDescent="0.25">
      <c r="A174" s="81"/>
      <c r="B174" s="537"/>
      <c r="C174" s="485"/>
      <c r="D174" s="485"/>
      <c r="E174" s="533"/>
      <c r="F174" s="534"/>
      <c r="G174" s="534"/>
      <c r="H174" s="534"/>
      <c r="I174" s="487"/>
      <c r="J174" s="544"/>
      <c r="K174" s="536"/>
      <c r="L174" s="536"/>
      <c r="M174" s="178" t="s">
        <v>1704</v>
      </c>
      <c r="N174" s="487"/>
      <c r="O174" s="503"/>
      <c r="P174" s="553"/>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row>
    <row r="175" spans="1:138" ht="41.25" customHeight="1" thickBot="1" x14ac:dyDescent="0.3">
      <c r="A175" s="81"/>
      <c r="B175" s="537"/>
      <c r="C175" s="485"/>
      <c r="D175" s="485"/>
      <c r="E175" s="533"/>
      <c r="F175" s="534"/>
      <c r="G175" s="534"/>
      <c r="H175" s="534"/>
      <c r="I175" s="487"/>
      <c r="J175" s="544"/>
      <c r="K175" s="536"/>
      <c r="L175" s="536"/>
      <c r="M175" s="178" t="s">
        <v>1705</v>
      </c>
      <c r="N175" s="487"/>
      <c r="O175" s="503"/>
      <c r="P175" s="553"/>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row>
    <row r="176" spans="1:138" s="125" customFormat="1" ht="51" customHeight="1" thickBot="1" x14ac:dyDescent="0.3">
      <c r="A176" s="81"/>
      <c r="B176" s="537" t="s">
        <v>1706</v>
      </c>
      <c r="C176" s="485">
        <v>2015</v>
      </c>
      <c r="D176" s="514">
        <v>42573</v>
      </c>
      <c r="E176" s="533" t="s">
        <v>1707</v>
      </c>
      <c r="F176" s="534" t="s">
        <v>1708</v>
      </c>
      <c r="G176" s="534" t="s">
        <v>1709</v>
      </c>
      <c r="H176" s="534" t="s">
        <v>1710</v>
      </c>
      <c r="I176" s="487" t="s">
        <v>2321</v>
      </c>
      <c r="J176" s="544" t="s">
        <v>1711</v>
      </c>
      <c r="K176" s="536">
        <v>42581</v>
      </c>
      <c r="L176" s="536">
        <v>42825</v>
      </c>
      <c r="M176" s="200" t="s">
        <v>1712</v>
      </c>
      <c r="N176" s="487" t="s">
        <v>2322</v>
      </c>
      <c r="O176" s="503"/>
      <c r="P176" s="550"/>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c r="CO176" s="81"/>
      <c r="CP176" s="81"/>
      <c r="CQ176" s="81"/>
      <c r="CR176" s="81"/>
      <c r="CS176" s="81"/>
      <c r="CT176" s="81"/>
      <c r="CU176" s="81"/>
      <c r="CV176" s="81"/>
      <c r="CW176" s="81"/>
      <c r="CX176" s="81"/>
      <c r="CY176" s="81"/>
      <c r="CZ176" s="81"/>
      <c r="DA176" s="81"/>
      <c r="DB176" s="81"/>
      <c r="DC176" s="81"/>
      <c r="DD176" s="81"/>
      <c r="DE176" s="81"/>
      <c r="DF176" s="81"/>
      <c r="DG176" s="81"/>
      <c r="DH176" s="81"/>
      <c r="DI176" s="81"/>
      <c r="DJ176" s="81"/>
      <c r="DK176" s="81"/>
      <c r="DL176" s="81"/>
      <c r="DM176" s="81"/>
      <c r="DN176" s="81"/>
      <c r="DO176" s="81"/>
      <c r="DP176" s="81"/>
      <c r="DQ176" s="81"/>
      <c r="DR176" s="81"/>
      <c r="DS176" s="81"/>
      <c r="DT176" s="81"/>
      <c r="DU176" s="81"/>
      <c r="DV176" s="81"/>
      <c r="DW176" s="81"/>
      <c r="DX176" s="81"/>
      <c r="DY176" s="81"/>
      <c r="DZ176" s="81"/>
      <c r="EA176" s="81"/>
      <c r="EB176" s="81"/>
      <c r="EC176" s="81"/>
      <c r="ED176" s="81"/>
      <c r="EE176" s="81"/>
      <c r="EF176" s="81"/>
      <c r="EG176" s="81"/>
      <c r="EH176" s="81"/>
    </row>
    <row r="177" spans="1:138" s="125" customFormat="1" ht="57.75" customHeight="1" thickBot="1" x14ac:dyDescent="0.3">
      <c r="A177" s="81"/>
      <c r="B177" s="537"/>
      <c r="C177" s="485"/>
      <c r="D177" s="485"/>
      <c r="E177" s="533"/>
      <c r="F177" s="534"/>
      <c r="G177" s="534"/>
      <c r="H177" s="534"/>
      <c r="I177" s="487"/>
      <c r="J177" s="544"/>
      <c r="K177" s="536"/>
      <c r="L177" s="536"/>
      <c r="M177" s="178" t="s">
        <v>1713</v>
      </c>
      <c r="N177" s="487"/>
      <c r="O177" s="503"/>
      <c r="P177" s="550"/>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c r="CO177" s="81"/>
      <c r="CP177" s="81"/>
      <c r="CQ177" s="81"/>
      <c r="CR177" s="81"/>
      <c r="CS177" s="81"/>
      <c r="CT177" s="81"/>
      <c r="CU177" s="81"/>
      <c r="CV177" s="81"/>
      <c r="CW177" s="81"/>
      <c r="CX177" s="81"/>
      <c r="CY177" s="81"/>
      <c r="CZ177" s="81"/>
      <c r="DA177" s="81"/>
      <c r="DB177" s="81"/>
      <c r="DC177" s="81"/>
      <c r="DD177" s="81"/>
      <c r="DE177" s="81"/>
      <c r="DF177" s="81"/>
      <c r="DG177" s="81"/>
      <c r="DH177" s="81"/>
      <c r="DI177" s="81"/>
      <c r="DJ177" s="81"/>
      <c r="DK177" s="81"/>
      <c r="DL177" s="81"/>
      <c r="DM177" s="81"/>
      <c r="DN177" s="81"/>
      <c r="DO177" s="81"/>
      <c r="DP177" s="81"/>
      <c r="DQ177" s="81"/>
      <c r="DR177" s="81"/>
      <c r="DS177" s="81"/>
      <c r="DT177" s="81"/>
      <c r="DU177" s="81"/>
      <c r="DV177" s="81"/>
      <c r="DW177" s="81"/>
      <c r="DX177" s="81"/>
      <c r="DY177" s="81"/>
      <c r="DZ177" s="81"/>
      <c r="EA177" s="81"/>
      <c r="EB177" s="81"/>
      <c r="EC177" s="81"/>
      <c r="ED177" s="81"/>
      <c r="EE177" s="81"/>
      <c r="EF177" s="81"/>
      <c r="EG177" s="81"/>
      <c r="EH177" s="81"/>
    </row>
    <row r="178" spans="1:138" s="125" customFormat="1" ht="43.5" customHeight="1" thickBot="1" x14ac:dyDescent="0.3">
      <c r="A178" s="81"/>
      <c r="B178" s="537"/>
      <c r="C178" s="485"/>
      <c r="D178" s="485"/>
      <c r="E178" s="533"/>
      <c r="F178" s="534"/>
      <c r="G178" s="534"/>
      <c r="H178" s="534"/>
      <c r="I178" s="487"/>
      <c r="J178" s="544"/>
      <c r="K178" s="536"/>
      <c r="L178" s="536"/>
      <c r="M178" s="178" t="s">
        <v>1714</v>
      </c>
      <c r="N178" s="487"/>
      <c r="O178" s="503"/>
      <c r="P178" s="550"/>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row>
    <row r="179" spans="1:138" s="125" customFormat="1" ht="185.25" customHeight="1" thickBot="1" x14ac:dyDescent="0.35">
      <c r="A179" s="81"/>
      <c r="B179" s="255" t="s">
        <v>1715</v>
      </c>
      <c r="C179" s="188">
        <v>2015</v>
      </c>
      <c r="D179" s="186">
        <v>42573</v>
      </c>
      <c r="E179" s="256" t="s">
        <v>1716</v>
      </c>
      <c r="F179" s="257" t="s">
        <v>1717</v>
      </c>
      <c r="G179" s="257" t="s">
        <v>1718</v>
      </c>
      <c r="H179" s="257" t="s">
        <v>1719</v>
      </c>
      <c r="I179" s="187" t="s">
        <v>2310</v>
      </c>
      <c r="J179" s="257" t="s">
        <v>1720</v>
      </c>
      <c r="K179" s="258">
        <v>42583</v>
      </c>
      <c r="L179" s="258">
        <v>42916</v>
      </c>
      <c r="M179" s="259" t="s">
        <v>1721</v>
      </c>
      <c r="N179" s="187" t="s">
        <v>2366</v>
      </c>
      <c r="O179" s="190"/>
      <c r="P179" s="550"/>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row>
    <row r="180" spans="1:138" ht="15" customHeight="1" x14ac:dyDescent="0.25">
      <c r="B180" s="6"/>
      <c r="C180" s="6"/>
      <c r="D180" s="6"/>
      <c r="E180" s="13"/>
      <c r="F180" s="440"/>
      <c r="G180" s="440"/>
      <c r="H180" s="440"/>
      <c r="I180" s="440"/>
      <c r="J180" s="6"/>
      <c r="K180" s="440"/>
      <c r="L180" s="440"/>
      <c r="M180" s="440"/>
      <c r="N180" s="440"/>
      <c r="O180" s="9"/>
      <c r="P180" s="550"/>
      <c r="Q180" s="81"/>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row>
    <row r="181" spans="1:138" ht="15" customHeight="1" x14ac:dyDescent="0.25">
      <c r="B181" s="12"/>
      <c r="C181" s="6"/>
      <c r="D181" s="6"/>
      <c r="E181" s="13"/>
      <c r="F181" s="28"/>
      <c r="G181" s="28"/>
      <c r="H181" s="28"/>
      <c r="I181" s="28"/>
      <c r="J181" s="6"/>
      <c r="K181" s="554" t="s">
        <v>2174</v>
      </c>
      <c r="L181" s="554"/>
      <c r="M181" s="554"/>
      <c r="N181" s="554"/>
      <c r="O181" s="9"/>
      <c r="P181" s="550"/>
      <c r="Q181" s="81"/>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row>
    <row r="182" spans="1:138" ht="15" customHeight="1" x14ac:dyDescent="0.25">
      <c r="B182" s="6"/>
      <c r="C182" s="6"/>
      <c r="D182" s="6"/>
      <c r="E182" s="13"/>
      <c r="F182" s="454"/>
      <c r="G182" s="454"/>
      <c r="H182" s="454"/>
      <c r="I182" s="454"/>
      <c r="J182" s="6"/>
      <c r="K182" s="454" t="s">
        <v>2275</v>
      </c>
      <c r="L182" s="454"/>
      <c r="M182" s="454"/>
      <c r="N182" s="454"/>
      <c r="O182" s="9"/>
    </row>
    <row r="183" spans="1:138" ht="15.75" customHeight="1" thickBot="1" x14ac:dyDescent="0.3">
      <c r="B183" s="10"/>
      <c r="C183" s="10"/>
      <c r="D183" s="10"/>
      <c r="E183" s="14"/>
      <c r="F183" s="453"/>
      <c r="G183" s="453"/>
      <c r="H183" s="453"/>
      <c r="I183" s="453"/>
      <c r="J183" s="10"/>
      <c r="K183" s="453" t="s">
        <v>17</v>
      </c>
      <c r="L183" s="453"/>
      <c r="M183" s="453"/>
      <c r="N183" s="453"/>
      <c r="O183" s="8"/>
    </row>
    <row r="184" spans="1:138" x14ac:dyDescent="0.25">
      <c r="B184" s="447" t="s">
        <v>2175</v>
      </c>
      <c r="C184" s="448"/>
      <c r="D184" s="448"/>
      <c r="E184" s="448"/>
      <c r="F184" s="448"/>
      <c r="G184" s="448"/>
      <c r="H184" s="448"/>
      <c r="I184" s="448"/>
      <c r="J184" s="448"/>
      <c r="K184" s="448"/>
      <c r="L184" s="448"/>
      <c r="M184" s="448"/>
      <c r="N184" s="448"/>
      <c r="O184" s="449"/>
    </row>
    <row r="185" spans="1:138" x14ac:dyDescent="0.25">
      <c r="B185" s="450" t="s">
        <v>2176</v>
      </c>
      <c r="C185" s="451"/>
      <c r="D185" s="451"/>
      <c r="E185" s="451"/>
      <c r="F185" s="451"/>
      <c r="G185" s="451"/>
      <c r="H185" s="451"/>
      <c r="I185" s="451"/>
      <c r="J185" s="451"/>
      <c r="K185" s="451"/>
      <c r="L185" s="451"/>
      <c r="M185" s="451"/>
      <c r="N185" s="451"/>
      <c r="O185" s="452"/>
    </row>
    <row r="186" spans="1:138" ht="15.75" thickBot="1" x14ac:dyDescent="0.3">
      <c r="B186" s="442" t="s">
        <v>2177</v>
      </c>
      <c r="C186" s="443"/>
      <c r="D186" s="443"/>
      <c r="E186" s="443"/>
      <c r="F186" s="443"/>
      <c r="G186" s="443"/>
      <c r="H186" s="443"/>
      <c r="I186" s="443"/>
      <c r="J186" s="443"/>
      <c r="K186" s="443"/>
      <c r="L186" s="443"/>
      <c r="M186" s="443"/>
      <c r="N186" s="443"/>
      <c r="O186" s="444"/>
    </row>
    <row r="187" spans="1:138" ht="15.75" thickTop="1" x14ac:dyDescent="0.25">
      <c r="B187" s="95" t="s">
        <v>2270</v>
      </c>
      <c r="E187" s="5"/>
      <c r="K187" s="55"/>
      <c r="L187" s="55"/>
    </row>
  </sheetData>
  <mergeCells count="550">
    <mergeCell ref="P179:P181"/>
    <mergeCell ref="O117:O119"/>
    <mergeCell ref="J153:J156"/>
    <mergeCell ref="K181:N181"/>
    <mergeCell ref="B184:O184"/>
    <mergeCell ref="B185:O185"/>
    <mergeCell ref="B186:O186"/>
    <mergeCell ref="F180:I180"/>
    <mergeCell ref="K180:N180"/>
    <mergeCell ref="F182:I182"/>
    <mergeCell ref="K182:N182"/>
    <mergeCell ref="F183:I183"/>
    <mergeCell ref="K183:N183"/>
    <mergeCell ref="N164:N170"/>
    <mergeCell ref="O164:O170"/>
    <mergeCell ref="H166:H170"/>
    <mergeCell ref="J167:J170"/>
    <mergeCell ref="E160:E163"/>
    <mergeCell ref="F160:F163"/>
    <mergeCell ref="G160:G163"/>
    <mergeCell ref="D171:D175"/>
    <mergeCell ref="E171:E175"/>
    <mergeCell ref="F171:F175"/>
    <mergeCell ref="G171:G175"/>
    <mergeCell ref="K164:K170"/>
    <mergeCell ref="P176:P178"/>
    <mergeCell ref="O171:O175"/>
    <mergeCell ref="P171:P175"/>
    <mergeCell ref="B176:B178"/>
    <mergeCell ref="C176:C178"/>
    <mergeCell ref="D176:D178"/>
    <mergeCell ref="E176:E178"/>
    <mergeCell ref="F176:F178"/>
    <mergeCell ref="G176:G178"/>
    <mergeCell ref="H176:H178"/>
    <mergeCell ref="I176:I178"/>
    <mergeCell ref="H171:H175"/>
    <mergeCell ref="I171:I175"/>
    <mergeCell ref="J171:J175"/>
    <mergeCell ref="K171:K175"/>
    <mergeCell ref="L171:L175"/>
    <mergeCell ref="N171:N175"/>
    <mergeCell ref="B171:B175"/>
    <mergeCell ref="C171:C175"/>
    <mergeCell ref="J176:J178"/>
    <mergeCell ref="K176:K178"/>
    <mergeCell ref="L176:L178"/>
    <mergeCell ref="N176:N178"/>
    <mergeCell ref="O176:O178"/>
    <mergeCell ref="L164:L170"/>
    <mergeCell ref="N157:N159"/>
    <mergeCell ref="O157:O159"/>
    <mergeCell ref="I153:I156"/>
    <mergeCell ref="N153:N156"/>
    <mergeCell ref="O153:O156"/>
    <mergeCell ref="O160:O163"/>
    <mergeCell ref="B164:B170"/>
    <mergeCell ref="C164:C170"/>
    <mergeCell ref="D164:D170"/>
    <mergeCell ref="E164:E170"/>
    <mergeCell ref="F164:F170"/>
    <mergeCell ref="G164:G170"/>
    <mergeCell ref="H164:H165"/>
    <mergeCell ref="I164:I170"/>
    <mergeCell ref="J164:J165"/>
    <mergeCell ref="H160:H163"/>
    <mergeCell ref="I160:I163"/>
    <mergeCell ref="J160:J163"/>
    <mergeCell ref="K160:K163"/>
    <mergeCell ref="L160:L163"/>
    <mergeCell ref="N160:N163"/>
    <mergeCell ref="B160:B163"/>
    <mergeCell ref="C160:C163"/>
    <mergeCell ref="B153:B156"/>
    <mergeCell ref="C153:C156"/>
    <mergeCell ref="E153:E156"/>
    <mergeCell ref="F153:F156"/>
    <mergeCell ref="G153:G156"/>
    <mergeCell ref="H153:H156"/>
    <mergeCell ref="D160:D163"/>
    <mergeCell ref="B157:B159"/>
    <mergeCell ref="C157:C159"/>
    <mergeCell ref="D157:D159"/>
    <mergeCell ref="E157:E159"/>
    <mergeCell ref="F157:F159"/>
    <mergeCell ref="G157:G159"/>
    <mergeCell ref="H157:H159"/>
    <mergeCell ref="L147:L149"/>
    <mergeCell ref="N147:N149"/>
    <mergeCell ref="L150:L152"/>
    <mergeCell ref="I157:I159"/>
    <mergeCell ref="J157:J159"/>
    <mergeCell ref="K157:K159"/>
    <mergeCell ref="L157:L159"/>
    <mergeCell ref="N150:N152"/>
    <mergeCell ref="O150:O152"/>
    <mergeCell ref="K150:K152"/>
    <mergeCell ref="B150:B152"/>
    <mergeCell ref="C150:C152"/>
    <mergeCell ref="D150:D152"/>
    <mergeCell ref="E150:E152"/>
    <mergeCell ref="F150:F152"/>
    <mergeCell ref="G150:G152"/>
    <mergeCell ref="H150:H152"/>
    <mergeCell ref="I150:I152"/>
    <mergeCell ref="J150:J152"/>
    <mergeCell ref="K144:K146"/>
    <mergeCell ref="L144:L146"/>
    <mergeCell ref="N144:N146"/>
    <mergeCell ref="O144:O146"/>
    <mergeCell ref="B147:B149"/>
    <mergeCell ref="C147:C149"/>
    <mergeCell ref="D147:D149"/>
    <mergeCell ref="E147:E149"/>
    <mergeCell ref="F147:F149"/>
    <mergeCell ref="G147:G149"/>
    <mergeCell ref="B144:B146"/>
    <mergeCell ref="C144:C146"/>
    <mergeCell ref="D144:D146"/>
    <mergeCell ref="E144:E146"/>
    <mergeCell ref="F144:F146"/>
    <mergeCell ref="G144:G146"/>
    <mergeCell ref="H144:H146"/>
    <mergeCell ref="I144:I146"/>
    <mergeCell ref="J144:J146"/>
    <mergeCell ref="O147:O149"/>
    <mergeCell ref="H147:H149"/>
    <mergeCell ref="I147:I149"/>
    <mergeCell ref="J147:J149"/>
    <mergeCell ref="K147:K149"/>
    <mergeCell ref="N134:N138"/>
    <mergeCell ref="O134:O138"/>
    <mergeCell ref="B139:B143"/>
    <mergeCell ref="C139:C143"/>
    <mergeCell ref="D139:D143"/>
    <mergeCell ref="E139:E143"/>
    <mergeCell ref="F139:F143"/>
    <mergeCell ref="G139:G143"/>
    <mergeCell ref="O139:O143"/>
    <mergeCell ref="H139:H143"/>
    <mergeCell ref="I139:I143"/>
    <mergeCell ref="J139:J143"/>
    <mergeCell ref="K139:K143"/>
    <mergeCell ref="L139:L143"/>
    <mergeCell ref="N139:N143"/>
    <mergeCell ref="B131:B133"/>
    <mergeCell ref="C131:C133"/>
    <mergeCell ref="D131:D133"/>
    <mergeCell ref="E131:E133"/>
    <mergeCell ref="F131:F133"/>
    <mergeCell ref="G131:G133"/>
    <mergeCell ref="O131:O133"/>
    <mergeCell ref="B134:B138"/>
    <mergeCell ref="C134:C138"/>
    <mergeCell ref="D134:D138"/>
    <mergeCell ref="E134:E138"/>
    <mergeCell ref="F134:F138"/>
    <mergeCell ref="G134:G138"/>
    <mergeCell ref="H134:H138"/>
    <mergeCell ref="I134:I138"/>
    <mergeCell ref="J134:J138"/>
    <mergeCell ref="H131:H133"/>
    <mergeCell ref="I131:I133"/>
    <mergeCell ref="J131:J133"/>
    <mergeCell ref="K131:K133"/>
    <mergeCell ref="L131:L133"/>
    <mergeCell ref="N131:N133"/>
    <mergeCell ref="K134:K138"/>
    <mergeCell ref="L134:L138"/>
    <mergeCell ref="C123:C125"/>
    <mergeCell ref="D123:D125"/>
    <mergeCell ref="E123:E125"/>
    <mergeCell ref="F123:F125"/>
    <mergeCell ref="G123:G125"/>
    <mergeCell ref="K128:K130"/>
    <mergeCell ref="L128:L130"/>
    <mergeCell ref="N128:N130"/>
    <mergeCell ref="O128:O130"/>
    <mergeCell ref="J117:J119"/>
    <mergeCell ref="K117:K119"/>
    <mergeCell ref="L117:L119"/>
    <mergeCell ref="N117:N119"/>
    <mergeCell ref="K114:K116"/>
    <mergeCell ref="L114:L116"/>
    <mergeCell ref="N114:N116"/>
    <mergeCell ref="O123:O125"/>
    <mergeCell ref="B128:B130"/>
    <mergeCell ref="C128:C130"/>
    <mergeCell ref="D128:D130"/>
    <mergeCell ref="E128:E130"/>
    <mergeCell ref="F128:F130"/>
    <mergeCell ref="G128:G130"/>
    <mergeCell ref="H128:H130"/>
    <mergeCell ref="I128:I130"/>
    <mergeCell ref="J128:J130"/>
    <mergeCell ref="H123:H125"/>
    <mergeCell ref="I123:I125"/>
    <mergeCell ref="J123:J125"/>
    <mergeCell ref="K123:K125"/>
    <mergeCell ref="L123:L125"/>
    <mergeCell ref="N123:N125"/>
    <mergeCell ref="B123:B125"/>
    <mergeCell ref="B117:B119"/>
    <mergeCell ref="C117:C119"/>
    <mergeCell ref="D117:D119"/>
    <mergeCell ref="E117:E119"/>
    <mergeCell ref="F117:F119"/>
    <mergeCell ref="G117:G119"/>
    <mergeCell ref="O111:O113"/>
    <mergeCell ref="B114:B116"/>
    <mergeCell ref="C114:C116"/>
    <mergeCell ref="D114:D116"/>
    <mergeCell ref="E114:E116"/>
    <mergeCell ref="F114:F116"/>
    <mergeCell ref="G114:G116"/>
    <mergeCell ref="H114:H116"/>
    <mergeCell ref="I114:I116"/>
    <mergeCell ref="J114:J116"/>
    <mergeCell ref="H111:H113"/>
    <mergeCell ref="I111:I113"/>
    <mergeCell ref="J111:J113"/>
    <mergeCell ref="K111:K113"/>
    <mergeCell ref="L111:L113"/>
    <mergeCell ref="N111:N113"/>
    <mergeCell ref="H117:H119"/>
    <mergeCell ref="I117:I119"/>
    <mergeCell ref="N108:N110"/>
    <mergeCell ref="O108:O110"/>
    <mergeCell ref="B111:B113"/>
    <mergeCell ref="C111:C113"/>
    <mergeCell ref="D111:D113"/>
    <mergeCell ref="E111:E113"/>
    <mergeCell ref="F111:F113"/>
    <mergeCell ref="G111:G113"/>
    <mergeCell ref="O114:O116"/>
    <mergeCell ref="O105:O107"/>
    <mergeCell ref="B108:B110"/>
    <mergeCell ref="C108:C110"/>
    <mergeCell ref="D108:D110"/>
    <mergeCell ref="E108:E110"/>
    <mergeCell ref="F108:F110"/>
    <mergeCell ref="G108:G110"/>
    <mergeCell ref="H108:H110"/>
    <mergeCell ref="I108:I110"/>
    <mergeCell ref="J108:J110"/>
    <mergeCell ref="H105:H107"/>
    <mergeCell ref="I105:I107"/>
    <mergeCell ref="J105:J107"/>
    <mergeCell ref="K105:K107"/>
    <mergeCell ref="L105:L107"/>
    <mergeCell ref="N105:N107"/>
    <mergeCell ref="B105:B107"/>
    <mergeCell ref="C105:C107"/>
    <mergeCell ref="D105:D107"/>
    <mergeCell ref="E105:E107"/>
    <mergeCell ref="F105:F107"/>
    <mergeCell ref="G105:G107"/>
    <mergeCell ref="K108:K110"/>
    <mergeCell ref="L108:L110"/>
    <mergeCell ref="P89:P91"/>
    <mergeCell ref="B92:B93"/>
    <mergeCell ref="C92:C93"/>
    <mergeCell ref="D92:D93"/>
    <mergeCell ref="F92:F93"/>
    <mergeCell ref="G92:G93"/>
    <mergeCell ref="I92:I93"/>
    <mergeCell ref="J92:J93"/>
    <mergeCell ref="K92:K93"/>
    <mergeCell ref="H89:H91"/>
    <mergeCell ref="I89:I91"/>
    <mergeCell ref="J89:J91"/>
    <mergeCell ref="K89:K91"/>
    <mergeCell ref="L89:L91"/>
    <mergeCell ref="N89:N91"/>
    <mergeCell ref="L92:L93"/>
    <mergeCell ref="M92:M93"/>
    <mergeCell ref="N92:N93"/>
    <mergeCell ref="O92:O93"/>
    <mergeCell ref="E92:E93"/>
    <mergeCell ref="P92:P94"/>
    <mergeCell ref="N81:N88"/>
    <mergeCell ref="O81:O88"/>
    <mergeCell ref="B89:B91"/>
    <mergeCell ref="C89:C91"/>
    <mergeCell ref="D89:D91"/>
    <mergeCell ref="E89:E91"/>
    <mergeCell ref="F89:F91"/>
    <mergeCell ref="G89:G91"/>
    <mergeCell ref="B94:B104"/>
    <mergeCell ref="C94:C104"/>
    <mergeCell ref="D94:D104"/>
    <mergeCell ref="E94:E104"/>
    <mergeCell ref="F94:F104"/>
    <mergeCell ref="G94:G104"/>
    <mergeCell ref="O89:O91"/>
    <mergeCell ref="H94:H104"/>
    <mergeCell ref="I94:I104"/>
    <mergeCell ref="K94:K104"/>
    <mergeCell ref="L94:L104"/>
    <mergeCell ref="N94:N104"/>
    <mergeCell ref="O94:O104"/>
    <mergeCell ref="J95:J104"/>
    <mergeCell ref="M103:M104"/>
    <mergeCell ref="O76:O80"/>
    <mergeCell ref="B81:B88"/>
    <mergeCell ref="C81:C88"/>
    <mergeCell ref="D81:D88"/>
    <mergeCell ref="E81:E88"/>
    <mergeCell ref="F81:F88"/>
    <mergeCell ref="G81:G88"/>
    <mergeCell ref="H81:H88"/>
    <mergeCell ref="I81:I88"/>
    <mergeCell ref="J81:J88"/>
    <mergeCell ref="H76:H80"/>
    <mergeCell ref="I76:I80"/>
    <mergeCell ref="J76:J80"/>
    <mergeCell ref="K76:K80"/>
    <mergeCell ref="L76:L80"/>
    <mergeCell ref="N76:N80"/>
    <mergeCell ref="B76:B80"/>
    <mergeCell ref="C76:C80"/>
    <mergeCell ref="D76:D80"/>
    <mergeCell ref="E76:E80"/>
    <mergeCell ref="F76:F80"/>
    <mergeCell ref="G76:G80"/>
    <mergeCell ref="K81:K88"/>
    <mergeCell ref="L81:L88"/>
    <mergeCell ref="J71:J72"/>
    <mergeCell ref="K71:K75"/>
    <mergeCell ref="L71:L75"/>
    <mergeCell ref="N71:N75"/>
    <mergeCell ref="O71:O75"/>
    <mergeCell ref="J73:J75"/>
    <mergeCell ref="O67:O70"/>
    <mergeCell ref="M69:M70"/>
    <mergeCell ref="B71:B75"/>
    <mergeCell ref="C71:C75"/>
    <mergeCell ref="D71:D75"/>
    <mergeCell ref="E71:E75"/>
    <mergeCell ref="F71:F75"/>
    <mergeCell ref="G71:G75"/>
    <mergeCell ref="H71:H75"/>
    <mergeCell ref="I71:I75"/>
    <mergeCell ref="H67:H70"/>
    <mergeCell ref="I67:I70"/>
    <mergeCell ref="J67:J70"/>
    <mergeCell ref="K67:K70"/>
    <mergeCell ref="L67:L70"/>
    <mergeCell ref="N67:N70"/>
    <mergeCell ref="L63:L66"/>
    <mergeCell ref="N63:N66"/>
    <mergeCell ref="O63:O66"/>
    <mergeCell ref="B67:B70"/>
    <mergeCell ref="C67:C70"/>
    <mergeCell ref="D67:D70"/>
    <mergeCell ref="E67:E70"/>
    <mergeCell ref="F67:F70"/>
    <mergeCell ref="G67:G70"/>
    <mergeCell ref="N53:N59"/>
    <mergeCell ref="O53:O59"/>
    <mergeCell ref="B60:B62"/>
    <mergeCell ref="C60:C62"/>
    <mergeCell ref="E60:E62"/>
    <mergeCell ref="F60:F62"/>
    <mergeCell ref="G60:G62"/>
    <mergeCell ref="O60:O62"/>
    <mergeCell ref="B63:B66"/>
    <mergeCell ref="C63:C66"/>
    <mergeCell ref="D63:D66"/>
    <mergeCell ref="E63:E66"/>
    <mergeCell ref="F63:F66"/>
    <mergeCell ref="G63:G66"/>
    <mergeCell ref="H63:H66"/>
    <mergeCell ref="I63:I66"/>
    <mergeCell ref="J63:J66"/>
    <mergeCell ref="H60:H62"/>
    <mergeCell ref="I60:I62"/>
    <mergeCell ref="J60:J62"/>
    <mergeCell ref="K60:K62"/>
    <mergeCell ref="L60:L62"/>
    <mergeCell ref="N60:N62"/>
    <mergeCell ref="K63:K66"/>
    <mergeCell ref="B47:B52"/>
    <mergeCell ref="C47:C52"/>
    <mergeCell ref="D47:D52"/>
    <mergeCell ref="E47:E52"/>
    <mergeCell ref="F47:F52"/>
    <mergeCell ref="N47:N52"/>
    <mergeCell ref="O47:O52"/>
    <mergeCell ref="B53:B59"/>
    <mergeCell ref="C53:C59"/>
    <mergeCell ref="D53:D59"/>
    <mergeCell ref="E53:E59"/>
    <mergeCell ref="F53:F59"/>
    <mergeCell ref="G53:G59"/>
    <mergeCell ref="H53:H59"/>
    <mergeCell ref="I53:I59"/>
    <mergeCell ref="G47:G52"/>
    <mergeCell ref="H47:H52"/>
    <mergeCell ref="I47:I52"/>
    <mergeCell ref="J47:J52"/>
    <mergeCell ref="K47:K52"/>
    <mergeCell ref="L47:L52"/>
    <mergeCell ref="J53:J59"/>
    <mergeCell ref="K53:K59"/>
    <mergeCell ref="L53:L59"/>
    <mergeCell ref="N40:N43"/>
    <mergeCell ref="O40:O43"/>
    <mergeCell ref="B44:B46"/>
    <mergeCell ref="F44:F46"/>
    <mergeCell ref="G44:G46"/>
    <mergeCell ref="H44:H46"/>
    <mergeCell ref="I44:I46"/>
    <mergeCell ref="J44:J46"/>
    <mergeCell ref="K44:K46"/>
    <mergeCell ref="L44:L46"/>
    <mergeCell ref="N44:N46"/>
    <mergeCell ref="O44:O46"/>
    <mergeCell ref="D44:D46"/>
    <mergeCell ref="C44:C46"/>
    <mergeCell ref="E44:E46"/>
    <mergeCell ref="B36:B39"/>
    <mergeCell ref="C36:C39"/>
    <mergeCell ref="D36:D39"/>
    <mergeCell ref="E36:E39"/>
    <mergeCell ref="F36:F39"/>
    <mergeCell ref="N36:N39"/>
    <mergeCell ref="O36:O39"/>
    <mergeCell ref="B40:B43"/>
    <mergeCell ref="C40:C43"/>
    <mergeCell ref="D40:D43"/>
    <mergeCell ref="E40:E43"/>
    <mergeCell ref="F40:F43"/>
    <mergeCell ref="G40:G43"/>
    <mergeCell ref="H40:H43"/>
    <mergeCell ref="I40:I43"/>
    <mergeCell ref="G36:G39"/>
    <mergeCell ref="H36:H39"/>
    <mergeCell ref="I36:I39"/>
    <mergeCell ref="J36:J39"/>
    <mergeCell ref="K36:K39"/>
    <mergeCell ref="L36:L39"/>
    <mergeCell ref="J40:J43"/>
    <mergeCell ref="K40:K43"/>
    <mergeCell ref="L40:L43"/>
    <mergeCell ref="B32:B35"/>
    <mergeCell ref="C32:C35"/>
    <mergeCell ref="D32:D35"/>
    <mergeCell ref="E32:E35"/>
    <mergeCell ref="F32:F35"/>
    <mergeCell ref="G32:G35"/>
    <mergeCell ref="H32:H35"/>
    <mergeCell ref="I32:I35"/>
    <mergeCell ref="H29:H31"/>
    <mergeCell ref="I29:I31"/>
    <mergeCell ref="B29:B31"/>
    <mergeCell ref="C29:C31"/>
    <mergeCell ref="D29:D31"/>
    <mergeCell ref="E29:E31"/>
    <mergeCell ref="F29:F31"/>
    <mergeCell ref="G29:G31"/>
    <mergeCell ref="J29:J31"/>
    <mergeCell ref="K29:K31"/>
    <mergeCell ref="L29:L31"/>
    <mergeCell ref="J32:J35"/>
    <mergeCell ref="K32:K35"/>
    <mergeCell ref="L32:L35"/>
    <mergeCell ref="N32:N35"/>
    <mergeCell ref="O32:O35"/>
    <mergeCell ref="K24:K27"/>
    <mergeCell ref="L24:L27"/>
    <mergeCell ref="N24:N27"/>
    <mergeCell ref="O24:O27"/>
    <mergeCell ref="O29:O31"/>
    <mergeCell ref="B24:B27"/>
    <mergeCell ref="C24:C27"/>
    <mergeCell ref="D24:D27"/>
    <mergeCell ref="E24:E27"/>
    <mergeCell ref="F24:F27"/>
    <mergeCell ref="G24:G27"/>
    <mergeCell ref="H24:H27"/>
    <mergeCell ref="I24:I27"/>
    <mergeCell ref="J24:J27"/>
    <mergeCell ref="H18:H23"/>
    <mergeCell ref="I18:I23"/>
    <mergeCell ref="J18:J23"/>
    <mergeCell ref="K18:K23"/>
    <mergeCell ref="L18:L23"/>
    <mergeCell ref="N18:N23"/>
    <mergeCell ref="B18:B23"/>
    <mergeCell ref="C18:C23"/>
    <mergeCell ref="D18:D23"/>
    <mergeCell ref="E18:E23"/>
    <mergeCell ref="F18:F23"/>
    <mergeCell ref="G18:G23"/>
    <mergeCell ref="K14:K17"/>
    <mergeCell ref="L14:L17"/>
    <mergeCell ref="N14:N17"/>
    <mergeCell ref="O14:O17"/>
    <mergeCell ref="J12:J13"/>
    <mergeCell ref="K12:K13"/>
    <mergeCell ref="L12:L13"/>
    <mergeCell ref="O8:O13"/>
    <mergeCell ref="O18:O23"/>
    <mergeCell ref="D10:D11"/>
    <mergeCell ref="E10:E11"/>
    <mergeCell ref="F10:F11"/>
    <mergeCell ref="G10:G11"/>
    <mergeCell ref="H10:H11"/>
    <mergeCell ref="I10:I11"/>
    <mergeCell ref="J10:J11"/>
    <mergeCell ref="B14:B17"/>
    <mergeCell ref="C14:C17"/>
    <mergeCell ref="D14:D17"/>
    <mergeCell ref="E14:E17"/>
    <mergeCell ref="F14:F17"/>
    <mergeCell ref="G14:G17"/>
    <mergeCell ref="H14:H17"/>
    <mergeCell ref="B12:B13"/>
    <mergeCell ref="C12:C13"/>
    <mergeCell ref="D12:D13"/>
    <mergeCell ref="E12:E13"/>
    <mergeCell ref="F12:F13"/>
    <mergeCell ref="G12:G13"/>
    <mergeCell ref="I14:I17"/>
    <mergeCell ref="J14:J17"/>
    <mergeCell ref="D60:D62"/>
    <mergeCell ref="D153:D156"/>
    <mergeCell ref="B2:O3"/>
    <mergeCell ref="B4:O4"/>
    <mergeCell ref="B5:O5"/>
    <mergeCell ref="B6:G6"/>
    <mergeCell ref="B8:B9"/>
    <mergeCell ref="C8:C9"/>
    <mergeCell ref="D8:D9"/>
    <mergeCell ref="E8:E9"/>
    <mergeCell ref="F8:F9"/>
    <mergeCell ref="G8:G9"/>
    <mergeCell ref="H8:H9"/>
    <mergeCell ref="I8:I9"/>
    <mergeCell ref="J8:J9"/>
    <mergeCell ref="K8:K9"/>
    <mergeCell ref="L8:L9"/>
    <mergeCell ref="N8:N13"/>
    <mergeCell ref="K10:K11"/>
    <mergeCell ref="L10:L11"/>
    <mergeCell ref="H12:H13"/>
    <mergeCell ref="I12:I13"/>
    <mergeCell ref="B10:B11"/>
    <mergeCell ref="C10:C11"/>
  </mergeCells>
  <dataValidations count="3">
    <dataValidation type="date" allowBlank="1" showInputMessage="1" showErrorMessage="1" sqref="K32:L33 K67:L68 K71:L72 K76:L79 K63:L65 K18:L19 K139:L140 K60:L61 K53:L54 K89:L90 K81:L82 K179:L179 K176:L177 K171:L173 L164:L167 K164:K165 K160:L161 K157:L158 K153:L154 K144:L145 K150:L151 K134:L135 K8:L8 K14:L16 K24:L25 K28:L30 K12:L12 K10:L10 K36:L37 K40:L41 K44:L45 K47:L48 K105:L105 K94:L103 K92:L92 K108:L109 K114:L115 K111:L112 K117:L118 K120:L123 K147:L147 K131:L132 K126:L128">
      <formula1>1</formula1>
      <formula2>55153</formula2>
    </dataValidation>
    <dataValidation type="textLength" allowBlank="1" showInputMessage="1" showErrorMessage="1" error="Superó el número máximo de caracteres_x000a_" sqref="J89:J90 J32:J33 J67:J68 J47:J48 J76:J79 J60:J61 J63:J65 J28 J18:J19 J139:J140 J53:J54 J81:J82 J40:J41 J179 J176:J177 J171:J173 J94 J160:J161 J157:J158 J131:J132 J150:J151 J144:J145 J134:J135 J8 J14:J16 J24:J25 J10 J12 J36:J37 J71 J44:J45 J105 J92 J164 J166:J167 J108:J109 J114:J115 J111:J112 J117:J118 J120:J123 J147 J126:J128 J153">
      <formula1>0</formula1>
      <formula2>390</formula2>
    </dataValidation>
    <dataValidation type="textLength" allowBlank="1" showInputMessage="1" showErrorMessage="1" error="Superó el número máximo de caracteres" sqref="E32:H33 E67:H68 E71:H72 E76:H79 E63:H65 E18:H19 E139:H140 E60:H61 E53:H54 E89:H90 E81:H82 E179:H179 E176:H177 E171:H173 E164:G165 E160:H161 E157:H158 E144:H145 E134:H135 E8:H8 E14:H16 E28:H30 E24:H25 E12:H12 E10:H10 E40:H41 E36:H37 F44:H45 E44 E47:H48 H93 F94:H103 E105:H105 E153:F153 G153:H154 H164 H166 E108:H109 E114:F114 G114:H115 E111:H112 E117:H118 E120:H123 E150:H151 E147:H147 E131:H132 E126:H128 E92:G92 E94">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O45"/>
  <sheetViews>
    <sheetView topLeftCell="M3" zoomScale="90" zoomScaleNormal="90" workbookViewId="0">
      <selection activeCell="O8" sqref="B8:O37"/>
    </sheetView>
  </sheetViews>
  <sheetFormatPr baseColWidth="10" defaultRowHeight="15" x14ac:dyDescent="0.25"/>
  <cols>
    <col min="1" max="1" width="2.42578125" style="5" customWidth="1"/>
    <col min="2" max="2" width="16.42578125" style="54" customWidth="1"/>
    <col min="3" max="3" width="17.28515625" style="5" customWidth="1"/>
    <col min="4" max="4" width="17.85546875" style="5" customWidth="1"/>
    <col min="5" max="5" width="46.140625" style="5" customWidth="1"/>
    <col min="6" max="6" width="32.28515625" style="5" customWidth="1"/>
    <col min="7" max="7" width="34.7109375" style="5" customWidth="1"/>
    <col min="8" max="8" width="30.28515625" style="5" customWidth="1"/>
    <col min="9" max="9" width="28.5703125" style="5" customWidth="1"/>
    <col min="10" max="10" width="36.42578125" style="5" bestFit="1" customWidth="1"/>
    <col min="11" max="11" width="14.7109375" style="55" customWidth="1"/>
    <col min="12" max="12" width="13.42578125" style="55" customWidth="1"/>
    <col min="13" max="13" width="47.28515625" style="5" customWidth="1"/>
    <col min="14" max="14" width="55.7109375" style="24" customWidth="1"/>
    <col min="15" max="15" width="33.140625" style="5" customWidth="1"/>
    <col min="16" max="16384" width="11.42578125" style="5"/>
  </cols>
  <sheetData>
    <row r="1" spans="2:15" ht="15.75" thickBot="1" x14ac:dyDescent="0.3">
      <c r="B1" s="49"/>
      <c r="C1" s="6"/>
      <c r="D1" s="6"/>
      <c r="E1" s="6"/>
      <c r="F1" s="6"/>
      <c r="G1" s="6"/>
      <c r="H1" s="6"/>
      <c r="I1" s="6"/>
      <c r="J1" s="6"/>
      <c r="K1" s="50"/>
      <c r="L1" s="50"/>
      <c r="M1" s="6"/>
      <c r="N1" s="21"/>
      <c r="O1" s="6"/>
    </row>
    <row r="2" spans="2:15" ht="15.75" customHeight="1" x14ac:dyDescent="0.25">
      <c r="B2" s="555" t="s">
        <v>0</v>
      </c>
      <c r="C2" s="556"/>
      <c r="D2" s="557"/>
      <c r="E2" s="557"/>
      <c r="F2" s="557"/>
      <c r="G2" s="557"/>
      <c r="H2" s="557"/>
      <c r="I2" s="557"/>
      <c r="J2" s="557"/>
      <c r="K2" s="557"/>
      <c r="L2" s="557"/>
      <c r="M2" s="557"/>
      <c r="N2" s="557"/>
      <c r="O2" s="558"/>
    </row>
    <row r="3" spans="2:15" ht="18" customHeight="1" thickBot="1" x14ac:dyDescent="0.3">
      <c r="B3" s="559"/>
      <c r="C3" s="560"/>
      <c r="D3" s="560"/>
      <c r="E3" s="560"/>
      <c r="F3" s="560"/>
      <c r="G3" s="560"/>
      <c r="H3" s="560"/>
      <c r="I3" s="560"/>
      <c r="J3" s="560"/>
      <c r="K3" s="560"/>
      <c r="L3" s="560"/>
      <c r="M3" s="560"/>
      <c r="N3" s="560"/>
      <c r="O3" s="561"/>
    </row>
    <row r="4" spans="2:15" ht="26.25" customHeight="1" thickBot="1" x14ac:dyDescent="0.3">
      <c r="B4" s="496" t="s">
        <v>2244</v>
      </c>
      <c r="C4" s="497"/>
      <c r="D4" s="498"/>
      <c r="E4" s="498"/>
      <c r="F4" s="498"/>
      <c r="G4" s="498"/>
      <c r="H4" s="498"/>
      <c r="I4" s="498"/>
      <c r="J4" s="498"/>
      <c r="K4" s="498"/>
      <c r="L4" s="498"/>
      <c r="M4" s="498"/>
      <c r="N4" s="498"/>
      <c r="O4" s="499"/>
    </row>
    <row r="5" spans="2:15" ht="26.25" customHeight="1" thickBot="1" x14ac:dyDescent="0.3">
      <c r="B5" s="496" t="s">
        <v>2182</v>
      </c>
      <c r="C5" s="497"/>
      <c r="D5" s="498"/>
      <c r="E5" s="498"/>
      <c r="F5" s="498"/>
      <c r="G5" s="498"/>
      <c r="H5" s="498"/>
      <c r="I5" s="498"/>
      <c r="J5" s="498"/>
      <c r="K5" s="498"/>
      <c r="L5" s="498"/>
      <c r="M5" s="498"/>
      <c r="N5" s="498"/>
      <c r="O5" s="499"/>
    </row>
    <row r="6" spans="2:15" ht="29.25" customHeight="1" thickBot="1" x14ac:dyDescent="0.3">
      <c r="B6" s="562" t="s">
        <v>2245</v>
      </c>
      <c r="C6" s="531"/>
      <c r="D6" s="531"/>
      <c r="E6" s="531"/>
      <c r="F6" s="531"/>
      <c r="G6" s="531"/>
      <c r="H6" s="531" t="s">
        <v>2246</v>
      </c>
      <c r="I6" s="531"/>
      <c r="J6" s="4"/>
      <c r="K6" s="51"/>
      <c r="L6" s="51"/>
      <c r="M6" s="4"/>
      <c r="N6" s="22"/>
      <c r="O6" s="8"/>
    </row>
    <row r="7" spans="2:15" ht="59.25" customHeight="1" x14ac:dyDescent="0.25">
      <c r="B7" s="102" t="s">
        <v>2</v>
      </c>
      <c r="C7" s="103" t="s">
        <v>3</v>
      </c>
      <c r="D7" s="103" t="s">
        <v>4</v>
      </c>
      <c r="E7" s="105" t="s">
        <v>5</v>
      </c>
      <c r="F7" s="105" t="s">
        <v>6</v>
      </c>
      <c r="G7" s="105" t="s">
        <v>7</v>
      </c>
      <c r="H7" s="105" t="s">
        <v>8</v>
      </c>
      <c r="I7" s="105" t="s">
        <v>9</v>
      </c>
      <c r="J7" s="105" t="s">
        <v>10</v>
      </c>
      <c r="K7" s="108" t="s">
        <v>11</v>
      </c>
      <c r="L7" s="108" t="s">
        <v>12</v>
      </c>
      <c r="M7" s="103" t="s">
        <v>13</v>
      </c>
      <c r="N7" s="103" t="s">
        <v>14</v>
      </c>
      <c r="O7" s="107" t="s">
        <v>15</v>
      </c>
    </row>
    <row r="8" spans="2:15" s="74" customFormat="1" ht="157.5" customHeight="1" x14ac:dyDescent="0.25">
      <c r="B8" s="484" t="s">
        <v>19</v>
      </c>
      <c r="C8" s="485" t="s">
        <v>1722</v>
      </c>
      <c r="D8" s="514">
        <v>41835</v>
      </c>
      <c r="E8" s="487" t="s">
        <v>1723</v>
      </c>
      <c r="F8" s="487" t="s">
        <v>1724</v>
      </c>
      <c r="G8" s="487" t="s">
        <v>1725</v>
      </c>
      <c r="H8" s="487" t="s">
        <v>1726</v>
      </c>
      <c r="I8" s="485" t="s">
        <v>1727</v>
      </c>
      <c r="J8" s="487" t="s">
        <v>1728</v>
      </c>
      <c r="K8" s="486">
        <v>41823</v>
      </c>
      <c r="L8" s="486">
        <v>41851</v>
      </c>
      <c r="M8" s="178" t="s">
        <v>1729</v>
      </c>
      <c r="N8" s="487" t="s">
        <v>2247</v>
      </c>
      <c r="O8" s="503"/>
    </row>
    <row r="9" spans="2:15" s="74" customFormat="1" ht="44.25" customHeight="1" x14ac:dyDescent="0.25">
      <c r="B9" s="484"/>
      <c r="C9" s="485"/>
      <c r="D9" s="485"/>
      <c r="E9" s="487"/>
      <c r="F9" s="487"/>
      <c r="G9" s="487"/>
      <c r="H9" s="487"/>
      <c r="I9" s="485"/>
      <c r="J9" s="487"/>
      <c r="K9" s="486"/>
      <c r="L9" s="486"/>
      <c r="M9" s="488" t="s">
        <v>1731</v>
      </c>
      <c r="N9" s="487"/>
      <c r="O9" s="503"/>
    </row>
    <row r="10" spans="2:15" s="74" customFormat="1" ht="128.25" x14ac:dyDescent="0.25">
      <c r="B10" s="179" t="s">
        <v>22</v>
      </c>
      <c r="C10" s="178" t="s">
        <v>1722</v>
      </c>
      <c r="D10" s="182">
        <v>41835</v>
      </c>
      <c r="E10" s="181" t="s">
        <v>1732</v>
      </c>
      <c r="F10" s="181" t="s">
        <v>1724</v>
      </c>
      <c r="G10" s="181" t="s">
        <v>1725</v>
      </c>
      <c r="H10" s="181" t="s">
        <v>1726</v>
      </c>
      <c r="I10" s="164" t="s">
        <v>1727</v>
      </c>
      <c r="J10" s="181" t="s">
        <v>1728</v>
      </c>
      <c r="K10" s="232">
        <v>41823</v>
      </c>
      <c r="L10" s="232">
        <v>41851</v>
      </c>
      <c r="M10" s="488"/>
      <c r="N10" s="487"/>
      <c r="O10" s="503"/>
    </row>
    <row r="11" spans="2:15" ht="105" customHeight="1" x14ac:dyDescent="0.25">
      <c r="B11" s="484" t="s">
        <v>23</v>
      </c>
      <c r="C11" s="485" t="s">
        <v>1722</v>
      </c>
      <c r="D11" s="514">
        <v>41835</v>
      </c>
      <c r="E11" s="487" t="s">
        <v>1733</v>
      </c>
      <c r="F11" s="487" t="s">
        <v>1734</v>
      </c>
      <c r="G11" s="487" t="s">
        <v>1735</v>
      </c>
      <c r="H11" s="487" t="s">
        <v>1736</v>
      </c>
      <c r="I11" s="485" t="s">
        <v>1737</v>
      </c>
      <c r="J11" s="487" t="s">
        <v>1738</v>
      </c>
      <c r="K11" s="486">
        <v>41823</v>
      </c>
      <c r="L11" s="563">
        <v>41973</v>
      </c>
      <c r="M11" s="233" t="s">
        <v>1739</v>
      </c>
      <c r="N11" s="487" t="s">
        <v>1740</v>
      </c>
      <c r="O11" s="503"/>
    </row>
    <row r="12" spans="2:15" ht="113.25" customHeight="1" x14ac:dyDescent="0.25">
      <c r="B12" s="484"/>
      <c r="C12" s="485"/>
      <c r="D12" s="485"/>
      <c r="E12" s="487"/>
      <c r="F12" s="487"/>
      <c r="G12" s="487"/>
      <c r="H12" s="487"/>
      <c r="I12" s="485"/>
      <c r="J12" s="487"/>
      <c r="K12" s="486"/>
      <c r="L12" s="563"/>
      <c r="M12" s="178" t="s">
        <v>1741</v>
      </c>
      <c r="N12" s="487"/>
      <c r="O12" s="503"/>
    </row>
    <row r="13" spans="2:15" ht="130.5" customHeight="1" x14ac:dyDescent="0.25">
      <c r="B13" s="484" t="s">
        <v>24</v>
      </c>
      <c r="C13" s="485" t="s">
        <v>1722</v>
      </c>
      <c r="D13" s="514">
        <v>41835</v>
      </c>
      <c r="E13" s="487" t="s">
        <v>1742</v>
      </c>
      <c r="F13" s="487" t="s">
        <v>1743</v>
      </c>
      <c r="G13" s="487" t="s">
        <v>1744</v>
      </c>
      <c r="H13" s="487" t="s">
        <v>1745</v>
      </c>
      <c r="I13" s="485" t="s">
        <v>1737</v>
      </c>
      <c r="J13" s="487" t="s">
        <v>1746</v>
      </c>
      <c r="K13" s="486">
        <v>41823</v>
      </c>
      <c r="L13" s="486">
        <v>42004</v>
      </c>
      <c r="M13" s="178" t="s">
        <v>1747</v>
      </c>
      <c r="N13" s="487" t="s">
        <v>2248</v>
      </c>
      <c r="O13" s="503"/>
    </row>
    <row r="14" spans="2:15" ht="39" customHeight="1" x14ac:dyDescent="0.25">
      <c r="B14" s="484"/>
      <c r="C14" s="485"/>
      <c r="D14" s="485"/>
      <c r="E14" s="487"/>
      <c r="F14" s="487"/>
      <c r="G14" s="487"/>
      <c r="H14" s="487"/>
      <c r="I14" s="485"/>
      <c r="J14" s="487"/>
      <c r="K14" s="486"/>
      <c r="L14" s="486"/>
      <c r="M14" s="178" t="s">
        <v>1748</v>
      </c>
      <c r="N14" s="487"/>
      <c r="O14" s="503"/>
    </row>
    <row r="15" spans="2:15" ht="129" customHeight="1" x14ac:dyDescent="0.25">
      <c r="B15" s="484" t="s">
        <v>27</v>
      </c>
      <c r="C15" s="485" t="s">
        <v>1722</v>
      </c>
      <c r="D15" s="514">
        <v>41835</v>
      </c>
      <c r="E15" s="487" t="s">
        <v>1749</v>
      </c>
      <c r="F15" s="487" t="s">
        <v>1750</v>
      </c>
      <c r="G15" s="487" t="s">
        <v>1751</v>
      </c>
      <c r="H15" s="487" t="s">
        <v>1752</v>
      </c>
      <c r="I15" s="485" t="s">
        <v>1727</v>
      </c>
      <c r="J15" s="487" t="s">
        <v>1753</v>
      </c>
      <c r="K15" s="486">
        <v>41823</v>
      </c>
      <c r="L15" s="486">
        <v>41973</v>
      </c>
      <c r="M15" s="178" t="s">
        <v>1754</v>
      </c>
      <c r="N15" s="487" t="s">
        <v>1740</v>
      </c>
      <c r="O15" s="503"/>
    </row>
    <row r="16" spans="2:15" ht="57" customHeight="1" x14ac:dyDescent="0.25">
      <c r="B16" s="484"/>
      <c r="C16" s="485"/>
      <c r="D16" s="485"/>
      <c r="E16" s="487"/>
      <c r="F16" s="487"/>
      <c r="G16" s="487"/>
      <c r="H16" s="487"/>
      <c r="I16" s="485"/>
      <c r="J16" s="487"/>
      <c r="K16" s="486"/>
      <c r="L16" s="486"/>
      <c r="M16" s="178" t="s">
        <v>1741</v>
      </c>
      <c r="N16" s="487"/>
      <c r="O16" s="503"/>
    </row>
    <row r="17" spans="2:15" ht="98.25" customHeight="1" x14ac:dyDescent="0.25">
      <c r="B17" s="484" t="s">
        <v>30</v>
      </c>
      <c r="C17" s="485" t="s">
        <v>1722</v>
      </c>
      <c r="D17" s="514">
        <v>41835</v>
      </c>
      <c r="E17" s="487" t="s">
        <v>1755</v>
      </c>
      <c r="F17" s="487" t="s">
        <v>1756</v>
      </c>
      <c r="G17" s="487" t="s">
        <v>1757</v>
      </c>
      <c r="H17" s="487" t="s">
        <v>1758</v>
      </c>
      <c r="I17" s="485" t="s">
        <v>1759</v>
      </c>
      <c r="J17" s="487" t="s">
        <v>1760</v>
      </c>
      <c r="K17" s="486">
        <v>41823</v>
      </c>
      <c r="L17" s="486">
        <v>42124</v>
      </c>
      <c r="M17" s="178" t="s">
        <v>1761</v>
      </c>
      <c r="N17" s="487" t="s">
        <v>2249</v>
      </c>
      <c r="O17" s="503"/>
    </row>
    <row r="18" spans="2:15" ht="62.25" customHeight="1" x14ac:dyDescent="0.25">
      <c r="B18" s="484"/>
      <c r="C18" s="485"/>
      <c r="D18" s="485"/>
      <c r="E18" s="487"/>
      <c r="F18" s="487"/>
      <c r="G18" s="487"/>
      <c r="H18" s="487"/>
      <c r="I18" s="485"/>
      <c r="J18" s="487"/>
      <c r="K18" s="486"/>
      <c r="L18" s="486"/>
      <c r="M18" s="178" t="s">
        <v>1762</v>
      </c>
      <c r="N18" s="487"/>
      <c r="O18" s="503"/>
    </row>
    <row r="19" spans="2:15" ht="156.75" x14ac:dyDescent="0.25">
      <c r="B19" s="179" t="s">
        <v>32</v>
      </c>
      <c r="C19" s="178" t="s">
        <v>1722</v>
      </c>
      <c r="D19" s="182">
        <v>41835</v>
      </c>
      <c r="E19" s="181" t="s">
        <v>1763</v>
      </c>
      <c r="F19" s="181" t="s">
        <v>1764</v>
      </c>
      <c r="G19" s="181" t="s">
        <v>1765</v>
      </c>
      <c r="H19" s="181" t="s">
        <v>1766</v>
      </c>
      <c r="I19" s="164" t="s">
        <v>1767</v>
      </c>
      <c r="J19" s="181" t="s">
        <v>1768</v>
      </c>
      <c r="K19" s="232">
        <v>41823</v>
      </c>
      <c r="L19" s="232">
        <v>42004</v>
      </c>
      <c r="M19" s="178" t="s">
        <v>1769</v>
      </c>
      <c r="N19" s="487" t="s">
        <v>2250</v>
      </c>
      <c r="O19" s="503"/>
    </row>
    <row r="20" spans="2:15" ht="114" x14ac:dyDescent="0.25">
      <c r="B20" s="179" t="s">
        <v>34</v>
      </c>
      <c r="C20" s="178" t="s">
        <v>1722</v>
      </c>
      <c r="D20" s="182">
        <v>41835</v>
      </c>
      <c r="E20" s="181" t="s">
        <v>1770</v>
      </c>
      <c r="F20" s="181" t="s">
        <v>1771</v>
      </c>
      <c r="G20" s="181" t="s">
        <v>1772</v>
      </c>
      <c r="H20" s="181" t="s">
        <v>1773</v>
      </c>
      <c r="I20" s="164" t="s">
        <v>1737</v>
      </c>
      <c r="J20" s="181" t="s">
        <v>1774</v>
      </c>
      <c r="K20" s="232">
        <v>41823</v>
      </c>
      <c r="L20" s="232">
        <v>42004</v>
      </c>
      <c r="M20" s="178" t="s">
        <v>1775</v>
      </c>
      <c r="N20" s="487"/>
      <c r="O20" s="503"/>
    </row>
    <row r="21" spans="2:15" ht="143.25" customHeight="1" x14ac:dyDescent="0.25">
      <c r="B21" s="484" t="s">
        <v>37</v>
      </c>
      <c r="C21" s="485" t="s">
        <v>1722</v>
      </c>
      <c r="D21" s="514">
        <v>41835</v>
      </c>
      <c r="E21" s="487" t="s">
        <v>1776</v>
      </c>
      <c r="F21" s="487" t="s">
        <v>1777</v>
      </c>
      <c r="G21" s="487" t="s">
        <v>1778</v>
      </c>
      <c r="H21" s="487" t="s">
        <v>1778</v>
      </c>
      <c r="I21" s="485" t="s">
        <v>1779</v>
      </c>
      <c r="J21" s="487" t="s">
        <v>1780</v>
      </c>
      <c r="K21" s="486">
        <v>41823</v>
      </c>
      <c r="L21" s="486">
        <v>42004</v>
      </c>
      <c r="M21" s="178" t="s">
        <v>1729</v>
      </c>
      <c r="N21" s="487" t="s">
        <v>2251</v>
      </c>
      <c r="O21" s="503"/>
    </row>
    <row r="22" spans="2:15" ht="28.5" x14ac:dyDescent="0.25">
      <c r="B22" s="484"/>
      <c r="C22" s="485"/>
      <c r="D22" s="485"/>
      <c r="E22" s="487"/>
      <c r="F22" s="487"/>
      <c r="G22" s="487"/>
      <c r="H22" s="487"/>
      <c r="I22" s="485"/>
      <c r="J22" s="487"/>
      <c r="K22" s="486"/>
      <c r="L22" s="486"/>
      <c r="M22" s="178" t="s">
        <v>1731</v>
      </c>
      <c r="N22" s="487"/>
      <c r="O22" s="503"/>
    </row>
    <row r="23" spans="2:15" ht="171.75" customHeight="1" x14ac:dyDescent="0.25">
      <c r="B23" s="484" t="s">
        <v>38</v>
      </c>
      <c r="C23" s="485" t="s">
        <v>1722</v>
      </c>
      <c r="D23" s="514">
        <v>41835</v>
      </c>
      <c r="E23" s="487" t="s">
        <v>1781</v>
      </c>
      <c r="F23" s="487" t="s">
        <v>1782</v>
      </c>
      <c r="G23" s="487" t="s">
        <v>1783</v>
      </c>
      <c r="H23" s="487" t="s">
        <v>1784</v>
      </c>
      <c r="I23" s="485" t="s">
        <v>1737</v>
      </c>
      <c r="J23" s="487" t="s">
        <v>1785</v>
      </c>
      <c r="K23" s="486">
        <v>41823</v>
      </c>
      <c r="L23" s="486">
        <v>41973</v>
      </c>
      <c r="M23" s="178" t="s">
        <v>1786</v>
      </c>
      <c r="N23" s="487" t="s">
        <v>2252</v>
      </c>
      <c r="O23" s="423"/>
    </row>
    <row r="24" spans="2:15" ht="66" customHeight="1" x14ac:dyDescent="0.25">
      <c r="B24" s="484"/>
      <c r="C24" s="485"/>
      <c r="D24" s="485"/>
      <c r="E24" s="487"/>
      <c r="F24" s="487"/>
      <c r="G24" s="487"/>
      <c r="H24" s="487"/>
      <c r="I24" s="485"/>
      <c r="J24" s="487"/>
      <c r="K24" s="486"/>
      <c r="L24" s="486"/>
      <c r="M24" s="178" t="s">
        <v>1787</v>
      </c>
      <c r="N24" s="487"/>
      <c r="O24" s="423"/>
    </row>
    <row r="25" spans="2:15" ht="99.75" x14ac:dyDescent="0.25">
      <c r="B25" s="179" t="s">
        <v>39</v>
      </c>
      <c r="C25" s="178" t="s">
        <v>1722</v>
      </c>
      <c r="D25" s="182">
        <v>41835</v>
      </c>
      <c r="E25" s="181" t="s">
        <v>1788</v>
      </c>
      <c r="F25" s="181" t="s">
        <v>1789</v>
      </c>
      <c r="G25" s="181" t="s">
        <v>1790</v>
      </c>
      <c r="H25" s="181" t="s">
        <v>1791</v>
      </c>
      <c r="I25" s="164" t="s">
        <v>1779</v>
      </c>
      <c r="J25" s="181" t="s">
        <v>1792</v>
      </c>
      <c r="K25" s="232">
        <v>41823</v>
      </c>
      <c r="L25" s="232">
        <v>42004</v>
      </c>
      <c r="M25" s="178" t="s">
        <v>1729</v>
      </c>
      <c r="N25" s="487" t="s">
        <v>1730</v>
      </c>
      <c r="O25" s="503"/>
    </row>
    <row r="26" spans="2:15" ht="87" customHeight="1" x14ac:dyDescent="0.25">
      <c r="B26" s="484" t="s">
        <v>40</v>
      </c>
      <c r="C26" s="485" t="s">
        <v>1722</v>
      </c>
      <c r="D26" s="514">
        <v>41835</v>
      </c>
      <c r="E26" s="487" t="s">
        <v>1793</v>
      </c>
      <c r="F26" s="487" t="s">
        <v>1794</v>
      </c>
      <c r="G26" s="487" t="s">
        <v>1795</v>
      </c>
      <c r="H26" s="487" t="s">
        <v>1796</v>
      </c>
      <c r="I26" s="485" t="s">
        <v>1779</v>
      </c>
      <c r="J26" s="487" t="s">
        <v>1797</v>
      </c>
      <c r="K26" s="486">
        <v>41823</v>
      </c>
      <c r="L26" s="486">
        <v>42004</v>
      </c>
      <c r="M26" s="488" t="s">
        <v>1731</v>
      </c>
      <c r="N26" s="487"/>
      <c r="O26" s="503"/>
    </row>
    <row r="27" spans="2:15" ht="101.25" customHeight="1" x14ac:dyDescent="0.25">
      <c r="B27" s="484"/>
      <c r="C27" s="485"/>
      <c r="D27" s="485"/>
      <c r="E27" s="487"/>
      <c r="F27" s="487"/>
      <c r="G27" s="487"/>
      <c r="H27" s="487"/>
      <c r="I27" s="485"/>
      <c r="J27" s="487"/>
      <c r="K27" s="486"/>
      <c r="L27" s="486"/>
      <c r="M27" s="488"/>
      <c r="N27" s="487"/>
      <c r="O27" s="503"/>
    </row>
    <row r="28" spans="2:15" ht="128.25" x14ac:dyDescent="0.25">
      <c r="B28" s="179" t="s">
        <v>41</v>
      </c>
      <c r="C28" s="178" t="s">
        <v>1722</v>
      </c>
      <c r="D28" s="182">
        <v>41835</v>
      </c>
      <c r="E28" s="181" t="s">
        <v>1798</v>
      </c>
      <c r="F28" s="181" t="s">
        <v>1799</v>
      </c>
      <c r="G28" s="181" t="s">
        <v>1800</v>
      </c>
      <c r="H28" s="181" t="s">
        <v>1801</v>
      </c>
      <c r="I28" s="164" t="s">
        <v>1779</v>
      </c>
      <c r="J28" s="181" t="s">
        <v>1802</v>
      </c>
      <c r="K28" s="232">
        <v>41823</v>
      </c>
      <c r="L28" s="232">
        <v>41973</v>
      </c>
      <c r="M28" s="178" t="s">
        <v>1803</v>
      </c>
      <c r="N28" s="487" t="s">
        <v>1740</v>
      </c>
      <c r="O28" s="503"/>
    </row>
    <row r="29" spans="2:15" ht="114" x14ac:dyDescent="0.25">
      <c r="B29" s="179" t="s">
        <v>42</v>
      </c>
      <c r="C29" s="178" t="s">
        <v>1722</v>
      </c>
      <c r="D29" s="182">
        <v>41835</v>
      </c>
      <c r="E29" s="181" t="s">
        <v>1804</v>
      </c>
      <c r="F29" s="181" t="s">
        <v>1805</v>
      </c>
      <c r="G29" s="181" t="s">
        <v>1806</v>
      </c>
      <c r="H29" s="181" t="s">
        <v>1807</v>
      </c>
      <c r="I29" s="164" t="s">
        <v>1779</v>
      </c>
      <c r="J29" s="181" t="s">
        <v>1808</v>
      </c>
      <c r="K29" s="232">
        <v>41823</v>
      </c>
      <c r="L29" s="232">
        <v>41973</v>
      </c>
      <c r="M29" s="178" t="s">
        <v>1741</v>
      </c>
      <c r="N29" s="487"/>
      <c r="O29" s="503"/>
    </row>
    <row r="30" spans="2:15" ht="117.75" customHeight="1" x14ac:dyDescent="0.25">
      <c r="B30" s="484" t="s">
        <v>43</v>
      </c>
      <c r="C30" s="485" t="s">
        <v>1722</v>
      </c>
      <c r="D30" s="514">
        <v>41835</v>
      </c>
      <c r="E30" s="487" t="s">
        <v>1809</v>
      </c>
      <c r="F30" s="487" t="s">
        <v>1810</v>
      </c>
      <c r="G30" s="487" t="s">
        <v>1811</v>
      </c>
      <c r="H30" s="487" t="s">
        <v>1812</v>
      </c>
      <c r="I30" s="485" t="s">
        <v>1779</v>
      </c>
      <c r="J30" s="487" t="s">
        <v>1813</v>
      </c>
      <c r="K30" s="486">
        <v>41823</v>
      </c>
      <c r="L30" s="486">
        <v>42004</v>
      </c>
      <c r="M30" s="234" t="s">
        <v>1814</v>
      </c>
      <c r="N30" s="487" t="s">
        <v>2253</v>
      </c>
      <c r="O30" s="503"/>
    </row>
    <row r="31" spans="2:15" ht="45" customHeight="1" x14ac:dyDescent="0.25">
      <c r="B31" s="484"/>
      <c r="C31" s="485"/>
      <c r="D31" s="485"/>
      <c r="E31" s="487"/>
      <c r="F31" s="487"/>
      <c r="G31" s="487"/>
      <c r="H31" s="487"/>
      <c r="I31" s="485"/>
      <c r="J31" s="487"/>
      <c r="K31" s="486"/>
      <c r="L31" s="486"/>
      <c r="M31" s="235" t="s">
        <v>1815</v>
      </c>
      <c r="N31" s="487"/>
      <c r="O31" s="503"/>
    </row>
    <row r="32" spans="2:15" ht="114.75" customHeight="1" x14ac:dyDescent="0.25">
      <c r="B32" s="484" t="s">
        <v>44</v>
      </c>
      <c r="C32" s="485" t="s">
        <v>1722</v>
      </c>
      <c r="D32" s="514">
        <v>41835</v>
      </c>
      <c r="E32" s="487" t="s">
        <v>1816</v>
      </c>
      <c r="F32" s="487" t="s">
        <v>1817</v>
      </c>
      <c r="G32" s="487" t="s">
        <v>1818</v>
      </c>
      <c r="H32" s="487" t="s">
        <v>1819</v>
      </c>
      <c r="I32" s="485" t="s">
        <v>1820</v>
      </c>
      <c r="J32" s="487" t="s">
        <v>1821</v>
      </c>
      <c r="K32" s="486">
        <v>41852</v>
      </c>
      <c r="L32" s="486">
        <v>42185</v>
      </c>
      <c r="M32" s="178" t="s">
        <v>1822</v>
      </c>
      <c r="N32" s="487" t="s">
        <v>2357</v>
      </c>
      <c r="O32" s="503"/>
    </row>
    <row r="33" spans="2:15" ht="28.5" x14ac:dyDescent="0.25">
      <c r="B33" s="484"/>
      <c r="C33" s="485"/>
      <c r="D33" s="485"/>
      <c r="E33" s="487"/>
      <c r="F33" s="487"/>
      <c r="G33" s="487"/>
      <c r="H33" s="487"/>
      <c r="I33" s="485"/>
      <c r="J33" s="487"/>
      <c r="K33" s="486"/>
      <c r="L33" s="486"/>
      <c r="M33" s="178" t="s">
        <v>1823</v>
      </c>
      <c r="N33" s="487"/>
      <c r="O33" s="503"/>
    </row>
    <row r="34" spans="2:15" ht="28.5" x14ac:dyDescent="0.25">
      <c r="B34" s="484"/>
      <c r="C34" s="485"/>
      <c r="D34" s="485"/>
      <c r="E34" s="487"/>
      <c r="F34" s="487"/>
      <c r="G34" s="487"/>
      <c r="H34" s="487"/>
      <c r="I34" s="485"/>
      <c r="J34" s="487"/>
      <c r="K34" s="486"/>
      <c r="L34" s="486"/>
      <c r="M34" s="178" t="s">
        <v>1824</v>
      </c>
      <c r="N34" s="487"/>
      <c r="O34" s="503"/>
    </row>
    <row r="35" spans="2:15" ht="43.5" customHeight="1" x14ac:dyDescent="0.25">
      <c r="B35" s="484" t="s">
        <v>1825</v>
      </c>
      <c r="C35" s="485" t="s">
        <v>1722</v>
      </c>
      <c r="D35" s="514">
        <v>41835</v>
      </c>
      <c r="E35" s="487" t="s">
        <v>1816</v>
      </c>
      <c r="F35" s="487" t="s">
        <v>1817</v>
      </c>
      <c r="G35" s="487" t="s">
        <v>1826</v>
      </c>
      <c r="H35" s="487" t="s">
        <v>1827</v>
      </c>
      <c r="I35" s="485" t="s">
        <v>1820</v>
      </c>
      <c r="J35" s="487" t="s">
        <v>1828</v>
      </c>
      <c r="K35" s="486">
        <v>41852</v>
      </c>
      <c r="L35" s="486">
        <v>42185</v>
      </c>
      <c r="M35" s="178" t="s">
        <v>1829</v>
      </c>
      <c r="N35" s="487" t="s">
        <v>2254</v>
      </c>
      <c r="O35" s="503"/>
    </row>
    <row r="36" spans="2:15" ht="61.5" customHeight="1" x14ac:dyDescent="0.25">
      <c r="B36" s="484"/>
      <c r="C36" s="485"/>
      <c r="D36" s="485"/>
      <c r="E36" s="487"/>
      <c r="F36" s="487"/>
      <c r="G36" s="487"/>
      <c r="H36" s="487"/>
      <c r="I36" s="485"/>
      <c r="J36" s="487"/>
      <c r="K36" s="486"/>
      <c r="L36" s="486"/>
      <c r="M36" s="178" t="s">
        <v>1830</v>
      </c>
      <c r="N36" s="487"/>
      <c r="O36" s="503"/>
    </row>
    <row r="37" spans="2:15" ht="65.25" customHeight="1" thickBot="1" x14ac:dyDescent="0.3">
      <c r="B37" s="516"/>
      <c r="C37" s="517"/>
      <c r="D37" s="517"/>
      <c r="E37" s="519"/>
      <c r="F37" s="519"/>
      <c r="G37" s="519"/>
      <c r="H37" s="519"/>
      <c r="I37" s="517"/>
      <c r="J37" s="519"/>
      <c r="K37" s="518"/>
      <c r="L37" s="518"/>
      <c r="M37" s="185" t="s">
        <v>1831</v>
      </c>
      <c r="N37" s="519"/>
      <c r="O37" s="522"/>
    </row>
    <row r="38" spans="2:15" x14ac:dyDescent="0.25">
      <c r="B38" s="36"/>
      <c r="C38" s="38"/>
      <c r="D38" s="38"/>
      <c r="E38" s="38"/>
      <c r="F38" s="38"/>
      <c r="G38" s="564"/>
      <c r="H38" s="564"/>
      <c r="I38" s="564"/>
      <c r="J38" s="564"/>
      <c r="K38" s="37"/>
      <c r="L38" s="37"/>
      <c r="M38" s="38"/>
      <c r="N38" s="39"/>
      <c r="O38" s="40"/>
    </row>
    <row r="39" spans="2:15" ht="15" customHeight="1" x14ac:dyDescent="0.25">
      <c r="B39" s="52"/>
      <c r="C39" s="6"/>
      <c r="D39" s="6"/>
      <c r="E39" s="6"/>
      <c r="F39" s="440"/>
      <c r="G39" s="440"/>
      <c r="H39" s="440"/>
      <c r="I39" s="440"/>
      <c r="J39" s="6"/>
      <c r="K39" s="565" t="s">
        <v>2174</v>
      </c>
      <c r="L39" s="565"/>
      <c r="M39" s="565"/>
      <c r="N39" s="565"/>
      <c r="O39" s="9"/>
    </row>
    <row r="40" spans="2:15" ht="15" customHeight="1" x14ac:dyDescent="0.25">
      <c r="B40" s="52"/>
      <c r="C40" s="6"/>
      <c r="D40" s="6"/>
      <c r="E40" s="6"/>
      <c r="F40" s="454"/>
      <c r="G40" s="454"/>
      <c r="H40" s="454"/>
      <c r="I40" s="454"/>
      <c r="J40" s="6"/>
      <c r="K40" s="454" t="s">
        <v>16</v>
      </c>
      <c r="L40" s="454"/>
      <c r="M40" s="454"/>
      <c r="N40" s="454"/>
      <c r="O40" s="9"/>
    </row>
    <row r="41" spans="2:15" ht="15.75" customHeight="1" thickBot="1" x14ac:dyDescent="0.3">
      <c r="B41" s="53"/>
      <c r="C41" s="10"/>
      <c r="D41" s="10"/>
      <c r="E41" s="10"/>
      <c r="F41" s="453"/>
      <c r="G41" s="453"/>
      <c r="H41" s="453"/>
      <c r="I41" s="453"/>
      <c r="J41" s="10"/>
      <c r="K41" s="453" t="s">
        <v>17</v>
      </c>
      <c r="L41" s="453"/>
      <c r="M41" s="453"/>
      <c r="N41" s="453"/>
      <c r="O41" s="8"/>
    </row>
    <row r="42" spans="2:15" x14ac:dyDescent="0.25">
      <c r="B42" s="447" t="s">
        <v>2175</v>
      </c>
      <c r="C42" s="448"/>
      <c r="D42" s="448"/>
      <c r="E42" s="448"/>
      <c r="F42" s="448"/>
      <c r="G42" s="448"/>
      <c r="H42" s="448"/>
      <c r="I42" s="448"/>
      <c r="J42" s="448"/>
      <c r="K42" s="448"/>
      <c r="L42" s="448"/>
      <c r="M42" s="448"/>
      <c r="N42" s="448"/>
      <c r="O42" s="449"/>
    </row>
    <row r="43" spans="2:15" x14ac:dyDescent="0.25">
      <c r="B43" s="450" t="s">
        <v>2176</v>
      </c>
      <c r="C43" s="451"/>
      <c r="D43" s="451"/>
      <c r="E43" s="451"/>
      <c r="F43" s="451"/>
      <c r="G43" s="451"/>
      <c r="H43" s="451"/>
      <c r="I43" s="451"/>
      <c r="J43" s="451"/>
      <c r="K43" s="451"/>
      <c r="L43" s="451"/>
      <c r="M43" s="451"/>
      <c r="N43" s="451"/>
      <c r="O43" s="452"/>
    </row>
    <row r="44" spans="2:15" ht="15.75" thickBot="1" x14ac:dyDescent="0.3">
      <c r="B44" s="442" t="s">
        <v>2177</v>
      </c>
      <c r="C44" s="443"/>
      <c r="D44" s="443"/>
      <c r="E44" s="443"/>
      <c r="F44" s="443"/>
      <c r="G44" s="443"/>
      <c r="H44" s="443"/>
      <c r="I44" s="443"/>
      <c r="J44" s="443"/>
      <c r="K44" s="443"/>
      <c r="L44" s="443"/>
      <c r="M44" s="443"/>
      <c r="N44" s="443"/>
      <c r="O44" s="444"/>
    </row>
    <row r="45" spans="2:15" ht="15.75" thickTop="1" x14ac:dyDescent="0.25">
      <c r="B45" s="95" t="s">
        <v>2243</v>
      </c>
    </row>
  </sheetData>
  <mergeCells count="163">
    <mergeCell ref="B42:O42"/>
    <mergeCell ref="B43:O43"/>
    <mergeCell ref="B44:O44"/>
    <mergeCell ref="G38:J38"/>
    <mergeCell ref="F39:I39"/>
    <mergeCell ref="K39:N39"/>
    <mergeCell ref="F40:I40"/>
    <mergeCell ref="K40:N40"/>
    <mergeCell ref="F41:I41"/>
    <mergeCell ref="K41:N41"/>
    <mergeCell ref="H35:H37"/>
    <mergeCell ref="I35:I37"/>
    <mergeCell ref="J35:J37"/>
    <mergeCell ref="K35:K37"/>
    <mergeCell ref="L35:L37"/>
    <mergeCell ref="N35:N37"/>
    <mergeCell ref="K32:K34"/>
    <mergeCell ref="L32:L34"/>
    <mergeCell ref="N32:N34"/>
    <mergeCell ref="O32:O37"/>
    <mergeCell ref="B35:B37"/>
    <mergeCell ref="C35:C37"/>
    <mergeCell ref="D35:D37"/>
    <mergeCell ref="E35:E37"/>
    <mergeCell ref="F35:F37"/>
    <mergeCell ref="G35:G37"/>
    <mergeCell ref="O30:O31"/>
    <mergeCell ref="B32:B34"/>
    <mergeCell ref="C32:C34"/>
    <mergeCell ref="D32:D34"/>
    <mergeCell ref="E32:E34"/>
    <mergeCell ref="F32:F34"/>
    <mergeCell ref="G32:G34"/>
    <mergeCell ref="H32:H34"/>
    <mergeCell ref="I32:I34"/>
    <mergeCell ref="J32:J34"/>
    <mergeCell ref="H30:H31"/>
    <mergeCell ref="I30:I31"/>
    <mergeCell ref="J30:J31"/>
    <mergeCell ref="K30:K31"/>
    <mergeCell ref="L30:L31"/>
    <mergeCell ref="N30:N31"/>
    <mergeCell ref="B30:B31"/>
    <mergeCell ref="C30:C31"/>
    <mergeCell ref="D30:D31"/>
    <mergeCell ref="E30:E31"/>
    <mergeCell ref="F30:F31"/>
    <mergeCell ref="G30:G31"/>
    <mergeCell ref="J26:J27"/>
    <mergeCell ref="K26:K27"/>
    <mergeCell ref="L26:L27"/>
    <mergeCell ref="M26:M27"/>
    <mergeCell ref="B23:B24"/>
    <mergeCell ref="C23:C24"/>
    <mergeCell ref="D23:D24"/>
    <mergeCell ref="E23:E24"/>
    <mergeCell ref="F23:F24"/>
    <mergeCell ref="G23:G24"/>
    <mergeCell ref="N28:N29"/>
    <mergeCell ref="O28:O29"/>
    <mergeCell ref="N25:N27"/>
    <mergeCell ref="O25:O27"/>
    <mergeCell ref="B26:B27"/>
    <mergeCell ref="C26:C27"/>
    <mergeCell ref="D26:D27"/>
    <mergeCell ref="E26:E27"/>
    <mergeCell ref="F26:F27"/>
    <mergeCell ref="G26:G27"/>
    <mergeCell ref="H26:H27"/>
    <mergeCell ref="I26:I27"/>
    <mergeCell ref="O23:O24"/>
    <mergeCell ref="N19:N20"/>
    <mergeCell ref="O19:O20"/>
    <mergeCell ref="J17:J18"/>
    <mergeCell ref="K17:K18"/>
    <mergeCell ref="L17:L18"/>
    <mergeCell ref="N17:N18"/>
    <mergeCell ref="H23:H24"/>
    <mergeCell ref="I23:I24"/>
    <mergeCell ref="J23:J24"/>
    <mergeCell ref="K23:K24"/>
    <mergeCell ref="L23:L24"/>
    <mergeCell ref="N23:N24"/>
    <mergeCell ref="N15:N16"/>
    <mergeCell ref="O15:O16"/>
    <mergeCell ref="B17:B18"/>
    <mergeCell ref="C17:C18"/>
    <mergeCell ref="D17:D18"/>
    <mergeCell ref="E17:E18"/>
    <mergeCell ref="F17:F18"/>
    <mergeCell ref="G17:G18"/>
    <mergeCell ref="B21:B22"/>
    <mergeCell ref="C21:C22"/>
    <mergeCell ref="D21:D22"/>
    <mergeCell ref="E21:E22"/>
    <mergeCell ref="F21:F22"/>
    <mergeCell ref="G21:G22"/>
    <mergeCell ref="H21:H22"/>
    <mergeCell ref="H17:H18"/>
    <mergeCell ref="I17:I18"/>
    <mergeCell ref="I21:I22"/>
    <mergeCell ref="J21:J22"/>
    <mergeCell ref="K21:K22"/>
    <mergeCell ref="L21:L22"/>
    <mergeCell ref="N21:N22"/>
    <mergeCell ref="O21:O22"/>
    <mergeCell ref="O17:O18"/>
    <mergeCell ref="O13:O14"/>
    <mergeCell ref="B15:B16"/>
    <mergeCell ref="C15:C16"/>
    <mergeCell ref="D15:D16"/>
    <mergeCell ref="E15:E16"/>
    <mergeCell ref="F15:F16"/>
    <mergeCell ref="G15:G16"/>
    <mergeCell ref="H15:H16"/>
    <mergeCell ref="I15:I16"/>
    <mergeCell ref="J15:J16"/>
    <mergeCell ref="H13:H14"/>
    <mergeCell ref="I13:I14"/>
    <mergeCell ref="J13:J14"/>
    <mergeCell ref="K13:K14"/>
    <mergeCell ref="L13:L14"/>
    <mergeCell ref="N13:N14"/>
    <mergeCell ref="B13:B14"/>
    <mergeCell ref="C13:C14"/>
    <mergeCell ref="D13:D14"/>
    <mergeCell ref="E13:E14"/>
    <mergeCell ref="F13:F14"/>
    <mergeCell ref="G13:G14"/>
    <mergeCell ref="K15:K16"/>
    <mergeCell ref="L15:L16"/>
    <mergeCell ref="I11:I12"/>
    <mergeCell ref="J11:J12"/>
    <mergeCell ref="K11:K12"/>
    <mergeCell ref="L11:L12"/>
    <mergeCell ref="N11:N12"/>
    <mergeCell ref="O11:O12"/>
    <mergeCell ref="N8:N10"/>
    <mergeCell ref="O8:O10"/>
    <mergeCell ref="M9:M10"/>
    <mergeCell ref="I8:I9"/>
    <mergeCell ref="J8:J9"/>
    <mergeCell ref="K8:K9"/>
    <mergeCell ref="L8:L9"/>
    <mergeCell ref="B11:B12"/>
    <mergeCell ref="C11:C12"/>
    <mergeCell ref="D11:D12"/>
    <mergeCell ref="E11:E12"/>
    <mergeCell ref="F11:F12"/>
    <mergeCell ref="G11:G12"/>
    <mergeCell ref="H11:H12"/>
    <mergeCell ref="G8:G9"/>
    <mergeCell ref="H8:H9"/>
    <mergeCell ref="B2:O3"/>
    <mergeCell ref="B4:O4"/>
    <mergeCell ref="B5:O5"/>
    <mergeCell ref="B6:G6"/>
    <mergeCell ref="H6:I6"/>
    <mergeCell ref="B8:B9"/>
    <mergeCell ref="C8:C9"/>
    <mergeCell ref="D8:D9"/>
    <mergeCell ref="E8:E9"/>
    <mergeCell ref="F8:F9"/>
  </mergeCells>
  <dataValidations count="1">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1">
      <formula1>-99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3"/>
  <sheetViews>
    <sheetView topLeftCell="B8" zoomScale="90" zoomScaleNormal="90" workbookViewId="0">
      <selection activeCell="B8" sqref="B8:B11"/>
    </sheetView>
  </sheetViews>
  <sheetFormatPr baseColWidth="10" defaultRowHeight="15" x14ac:dyDescent="0.25"/>
  <cols>
    <col min="1" max="1" width="2.42578125" style="5" hidden="1" customWidth="1"/>
    <col min="2" max="2" width="16.42578125" style="54" customWidth="1"/>
    <col min="3" max="3" width="17.28515625" style="5" customWidth="1"/>
    <col min="4" max="4" width="21.85546875" style="5" customWidth="1"/>
    <col min="5" max="5" width="63" style="24" customWidth="1"/>
    <col min="6" max="6" width="51.140625" style="5" customWidth="1"/>
    <col min="7" max="7" width="44.85546875" style="5" customWidth="1"/>
    <col min="8" max="8" width="49.28515625" style="5" customWidth="1"/>
    <col min="9" max="9" width="37.7109375" style="54" customWidth="1"/>
    <col min="10" max="10" width="26" style="5" customWidth="1"/>
    <col min="11" max="11" width="17.140625" style="5" customWidth="1"/>
    <col min="12" max="12" width="17" style="5" customWidth="1"/>
    <col min="13" max="13" width="51.28515625" style="5" customWidth="1"/>
    <col min="14" max="14" width="61.28515625" style="5" customWidth="1"/>
    <col min="15" max="15" width="33.140625" style="5" customWidth="1"/>
    <col min="16" max="16384" width="11.42578125" style="5"/>
  </cols>
  <sheetData>
    <row r="1" spans="1:16" ht="15.75" thickBot="1" x14ac:dyDescent="0.3">
      <c r="B1" s="49"/>
      <c r="C1" s="6"/>
      <c r="D1" s="6"/>
      <c r="E1" s="21"/>
      <c r="F1" s="6"/>
      <c r="G1" s="6"/>
      <c r="H1" s="6"/>
      <c r="I1" s="49"/>
      <c r="J1" s="6"/>
      <c r="K1" s="6"/>
      <c r="L1" s="6"/>
      <c r="M1" s="6"/>
      <c r="N1" s="6"/>
      <c r="O1" s="6"/>
    </row>
    <row r="2" spans="1:16" ht="15.75" customHeight="1" x14ac:dyDescent="0.25">
      <c r="B2" s="489" t="s">
        <v>0</v>
      </c>
      <c r="C2" s="490"/>
      <c r="D2" s="491"/>
      <c r="E2" s="491"/>
      <c r="F2" s="491"/>
      <c r="G2" s="491"/>
      <c r="H2" s="491"/>
      <c r="I2" s="491"/>
      <c r="J2" s="491"/>
      <c r="K2" s="491"/>
      <c r="L2" s="491"/>
      <c r="M2" s="491"/>
      <c r="N2" s="491"/>
      <c r="O2" s="492"/>
    </row>
    <row r="3" spans="1:16" ht="9.75" customHeight="1" thickBot="1" x14ac:dyDescent="0.3">
      <c r="B3" s="493"/>
      <c r="C3" s="494"/>
      <c r="D3" s="494"/>
      <c r="E3" s="494"/>
      <c r="F3" s="494"/>
      <c r="G3" s="494"/>
      <c r="H3" s="494"/>
      <c r="I3" s="494"/>
      <c r="J3" s="494"/>
      <c r="K3" s="494"/>
      <c r="L3" s="494"/>
      <c r="M3" s="494"/>
      <c r="N3" s="494"/>
      <c r="O3" s="495"/>
    </row>
    <row r="4" spans="1:16" ht="26.25" customHeight="1" thickBot="1" x14ac:dyDescent="0.3">
      <c r="B4" s="496" t="s">
        <v>2100</v>
      </c>
      <c r="C4" s="497"/>
      <c r="D4" s="498"/>
      <c r="E4" s="498"/>
      <c r="F4" s="498"/>
      <c r="G4" s="498"/>
      <c r="H4" s="498"/>
      <c r="I4" s="498"/>
      <c r="J4" s="498"/>
      <c r="K4" s="498"/>
      <c r="L4" s="498"/>
      <c r="M4" s="498"/>
      <c r="N4" s="498"/>
      <c r="O4" s="499"/>
    </row>
    <row r="5" spans="1:16" ht="26.25" customHeight="1" thickBot="1" x14ac:dyDescent="0.3">
      <c r="B5" s="496" t="s">
        <v>1</v>
      </c>
      <c r="C5" s="497"/>
      <c r="D5" s="498"/>
      <c r="E5" s="498"/>
      <c r="F5" s="498"/>
      <c r="G5" s="498"/>
      <c r="H5" s="498"/>
      <c r="I5" s="498"/>
      <c r="J5" s="498"/>
      <c r="K5" s="498"/>
      <c r="L5" s="498"/>
      <c r="M5" s="498"/>
      <c r="N5" s="498"/>
      <c r="O5" s="499"/>
    </row>
    <row r="6" spans="1:16" ht="29.25" customHeight="1" thickBot="1" x14ac:dyDescent="0.3">
      <c r="B6" s="566" t="s">
        <v>472</v>
      </c>
      <c r="C6" s="567"/>
      <c r="D6" s="567"/>
      <c r="E6" s="567"/>
      <c r="F6" s="567"/>
      <c r="G6" s="567"/>
      <c r="H6" s="567" t="s">
        <v>1832</v>
      </c>
      <c r="I6" s="567"/>
      <c r="J6" s="78"/>
      <c r="K6" s="78"/>
      <c r="L6" s="78"/>
      <c r="M6" s="78"/>
      <c r="N6" s="78"/>
      <c r="O6" s="9"/>
    </row>
    <row r="7" spans="1:16" ht="59.25" customHeight="1" x14ac:dyDescent="0.25">
      <c r="A7" s="109"/>
      <c r="B7" s="105" t="s">
        <v>2</v>
      </c>
      <c r="C7" s="103" t="s">
        <v>3</v>
      </c>
      <c r="D7" s="103" t="s">
        <v>4</v>
      </c>
      <c r="E7" s="105" t="s">
        <v>5</v>
      </c>
      <c r="F7" s="105" t="s">
        <v>6</v>
      </c>
      <c r="G7" s="105" t="s">
        <v>7</v>
      </c>
      <c r="H7" s="105" t="s">
        <v>8</v>
      </c>
      <c r="I7" s="105" t="s">
        <v>9</v>
      </c>
      <c r="J7" s="105" t="s">
        <v>10</v>
      </c>
      <c r="K7" s="105" t="s">
        <v>11</v>
      </c>
      <c r="L7" s="105" t="s">
        <v>12</v>
      </c>
      <c r="M7" s="103" t="s">
        <v>13</v>
      </c>
      <c r="N7" s="103" t="s">
        <v>14</v>
      </c>
      <c r="O7" s="107" t="s">
        <v>15</v>
      </c>
    </row>
    <row r="8" spans="1:16" s="74" customFormat="1" ht="115.5" customHeight="1" x14ac:dyDescent="0.25">
      <c r="A8" s="197"/>
      <c r="B8" s="485" t="s">
        <v>1833</v>
      </c>
      <c r="C8" s="485" t="s">
        <v>1722</v>
      </c>
      <c r="D8" s="514">
        <v>41488</v>
      </c>
      <c r="E8" s="487" t="s">
        <v>2260</v>
      </c>
      <c r="F8" s="487" t="s">
        <v>1834</v>
      </c>
      <c r="G8" s="487" t="s">
        <v>1835</v>
      </c>
      <c r="H8" s="181" t="s">
        <v>1836</v>
      </c>
      <c r="I8" s="487" t="s">
        <v>1837</v>
      </c>
      <c r="J8" s="487" t="s">
        <v>1838</v>
      </c>
      <c r="K8" s="504">
        <v>41518</v>
      </c>
      <c r="L8" s="504">
        <v>41820</v>
      </c>
      <c r="M8" s="126" t="s">
        <v>1839</v>
      </c>
      <c r="N8" s="487" t="s">
        <v>2354</v>
      </c>
      <c r="O8" s="503"/>
      <c r="P8" s="5"/>
    </row>
    <row r="9" spans="1:16" s="74" customFormat="1" ht="93.75" customHeight="1" x14ac:dyDescent="0.25">
      <c r="A9" s="197"/>
      <c r="B9" s="485"/>
      <c r="C9" s="485"/>
      <c r="D9" s="485"/>
      <c r="E9" s="487"/>
      <c r="F9" s="487"/>
      <c r="G9" s="487"/>
      <c r="H9" s="181" t="s">
        <v>1840</v>
      </c>
      <c r="I9" s="487"/>
      <c r="J9" s="487"/>
      <c r="K9" s="504"/>
      <c r="L9" s="504"/>
      <c r="M9" s="198" t="s">
        <v>1841</v>
      </c>
      <c r="N9" s="487"/>
      <c r="O9" s="503"/>
      <c r="P9" s="5"/>
    </row>
    <row r="10" spans="1:16" s="74" customFormat="1" ht="78.75" customHeight="1" x14ac:dyDescent="0.25">
      <c r="A10" s="197"/>
      <c r="B10" s="485"/>
      <c r="C10" s="485"/>
      <c r="D10" s="485"/>
      <c r="E10" s="487"/>
      <c r="F10" s="487"/>
      <c r="G10" s="487"/>
      <c r="H10" s="181" t="s">
        <v>1842</v>
      </c>
      <c r="I10" s="487"/>
      <c r="J10" s="487"/>
      <c r="K10" s="504"/>
      <c r="L10" s="504"/>
      <c r="M10" s="568" t="s">
        <v>1843</v>
      </c>
      <c r="N10" s="487"/>
      <c r="O10" s="503"/>
    </row>
    <row r="11" spans="1:16" s="74" customFormat="1" ht="63.75" customHeight="1" x14ac:dyDescent="0.25">
      <c r="A11" s="197"/>
      <c r="B11" s="485"/>
      <c r="C11" s="485"/>
      <c r="D11" s="485"/>
      <c r="E11" s="487"/>
      <c r="F11" s="487"/>
      <c r="G11" s="487"/>
      <c r="H11" s="181" t="s">
        <v>1844</v>
      </c>
      <c r="I11" s="487"/>
      <c r="J11" s="487"/>
      <c r="K11" s="504"/>
      <c r="L11" s="504"/>
      <c r="M11" s="568"/>
      <c r="N11" s="487"/>
      <c r="O11" s="503"/>
    </row>
    <row r="12" spans="1:16" s="74" customFormat="1" ht="133.5" customHeight="1" x14ac:dyDescent="0.25">
      <c r="A12" s="197"/>
      <c r="B12" s="164" t="s">
        <v>1845</v>
      </c>
      <c r="C12" s="178" t="s">
        <v>1722</v>
      </c>
      <c r="D12" s="180">
        <v>41488</v>
      </c>
      <c r="E12" s="181" t="s">
        <v>1846</v>
      </c>
      <c r="F12" s="181" t="s">
        <v>1847</v>
      </c>
      <c r="G12" s="181" t="s">
        <v>1848</v>
      </c>
      <c r="H12" s="181" t="s">
        <v>1849</v>
      </c>
      <c r="I12" s="181" t="s">
        <v>1850</v>
      </c>
      <c r="J12" s="181" t="s">
        <v>1851</v>
      </c>
      <c r="K12" s="199">
        <v>41608</v>
      </c>
      <c r="L12" s="199">
        <v>41639</v>
      </c>
      <c r="M12" s="488" t="s">
        <v>1852</v>
      </c>
      <c r="N12" s="487" t="s">
        <v>2341</v>
      </c>
      <c r="O12" s="503"/>
    </row>
    <row r="13" spans="1:16" s="74" customFormat="1" ht="141" customHeight="1" x14ac:dyDescent="0.25">
      <c r="A13" s="197"/>
      <c r="B13" s="164" t="s">
        <v>1853</v>
      </c>
      <c r="C13" s="178" t="s">
        <v>1722</v>
      </c>
      <c r="D13" s="180">
        <v>41488</v>
      </c>
      <c r="E13" s="181" t="s">
        <v>1854</v>
      </c>
      <c r="F13" s="181" t="s">
        <v>1855</v>
      </c>
      <c r="G13" s="181" t="s">
        <v>1856</v>
      </c>
      <c r="H13" s="181" t="s">
        <v>1857</v>
      </c>
      <c r="I13" s="181" t="s">
        <v>1858</v>
      </c>
      <c r="J13" s="181" t="s">
        <v>1851</v>
      </c>
      <c r="K13" s="199">
        <v>41608</v>
      </c>
      <c r="L13" s="199">
        <v>41639</v>
      </c>
      <c r="M13" s="488"/>
      <c r="N13" s="487"/>
      <c r="O13" s="503"/>
    </row>
    <row r="14" spans="1:16" s="74" customFormat="1" ht="126.75" customHeight="1" x14ac:dyDescent="0.25">
      <c r="A14" s="197"/>
      <c r="B14" s="485" t="s">
        <v>1859</v>
      </c>
      <c r="C14" s="485" t="s">
        <v>1722</v>
      </c>
      <c r="D14" s="514">
        <v>41488</v>
      </c>
      <c r="E14" s="487" t="s">
        <v>1860</v>
      </c>
      <c r="F14" s="487" t="s">
        <v>1861</v>
      </c>
      <c r="G14" s="487" t="s">
        <v>1862</v>
      </c>
      <c r="H14" s="487" t="s">
        <v>1863</v>
      </c>
      <c r="I14" s="487" t="s">
        <v>1858</v>
      </c>
      <c r="J14" s="487" t="s">
        <v>1864</v>
      </c>
      <c r="K14" s="505">
        <v>41516</v>
      </c>
      <c r="L14" s="505">
        <v>41789</v>
      </c>
      <c r="M14" s="200" t="s">
        <v>1865</v>
      </c>
      <c r="N14" s="488" t="s">
        <v>2255</v>
      </c>
      <c r="O14" s="503"/>
    </row>
    <row r="15" spans="1:16" s="74" customFormat="1" ht="42" customHeight="1" x14ac:dyDescent="0.25">
      <c r="A15" s="197"/>
      <c r="B15" s="485"/>
      <c r="C15" s="485"/>
      <c r="D15" s="485"/>
      <c r="E15" s="487"/>
      <c r="F15" s="487"/>
      <c r="G15" s="487"/>
      <c r="H15" s="487"/>
      <c r="I15" s="487"/>
      <c r="J15" s="487"/>
      <c r="K15" s="505"/>
      <c r="L15" s="505"/>
      <c r="M15" s="178" t="s">
        <v>1866</v>
      </c>
      <c r="N15" s="488"/>
      <c r="O15" s="503"/>
    </row>
    <row r="16" spans="1:16" s="74" customFormat="1" ht="101.25" customHeight="1" x14ac:dyDescent="0.25">
      <c r="A16" s="197"/>
      <c r="B16" s="485"/>
      <c r="C16" s="485"/>
      <c r="D16" s="485"/>
      <c r="E16" s="487"/>
      <c r="F16" s="487"/>
      <c r="G16" s="487"/>
      <c r="H16" s="487"/>
      <c r="I16" s="487"/>
      <c r="J16" s="487"/>
      <c r="K16" s="505"/>
      <c r="L16" s="505"/>
      <c r="M16" s="488" t="s">
        <v>1867</v>
      </c>
      <c r="N16" s="181" t="s">
        <v>1868</v>
      </c>
      <c r="O16" s="503"/>
    </row>
    <row r="17" spans="1:15" s="74" customFormat="1" ht="96" customHeight="1" x14ac:dyDescent="0.25">
      <c r="A17" s="197"/>
      <c r="B17" s="485"/>
      <c r="C17" s="485"/>
      <c r="D17" s="485"/>
      <c r="E17" s="487"/>
      <c r="F17" s="487"/>
      <c r="G17" s="487"/>
      <c r="H17" s="487"/>
      <c r="I17" s="487"/>
      <c r="J17" s="487"/>
      <c r="K17" s="505"/>
      <c r="L17" s="505"/>
      <c r="M17" s="488"/>
      <c r="N17" s="181" t="s">
        <v>1869</v>
      </c>
      <c r="O17" s="503"/>
    </row>
    <row r="18" spans="1:15" s="74" customFormat="1" ht="99" customHeight="1" x14ac:dyDescent="0.25">
      <c r="A18" s="197"/>
      <c r="B18" s="485" t="s">
        <v>1870</v>
      </c>
      <c r="C18" s="485" t="s">
        <v>1722</v>
      </c>
      <c r="D18" s="514">
        <v>41488</v>
      </c>
      <c r="E18" s="487" t="s">
        <v>1871</v>
      </c>
      <c r="F18" s="487" t="s">
        <v>1872</v>
      </c>
      <c r="G18" s="487" t="s">
        <v>1873</v>
      </c>
      <c r="H18" s="509" t="s">
        <v>1873</v>
      </c>
      <c r="I18" s="487" t="s">
        <v>1874</v>
      </c>
      <c r="J18" s="487" t="s">
        <v>1875</v>
      </c>
      <c r="K18" s="504">
        <v>41481</v>
      </c>
      <c r="L18" s="504">
        <v>41578</v>
      </c>
      <c r="M18" s="200" t="s">
        <v>1876</v>
      </c>
      <c r="N18" s="487" t="s">
        <v>2256</v>
      </c>
      <c r="O18" s="503"/>
    </row>
    <row r="19" spans="1:15" s="74" customFormat="1" ht="43.5" customHeight="1" x14ac:dyDescent="0.25">
      <c r="A19" s="197"/>
      <c r="B19" s="485"/>
      <c r="C19" s="485"/>
      <c r="D19" s="485"/>
      <c r="E19" s="487"/>
      <c r="F19" s="487"/>
      <c r="G19" s="487"/>
      <c r="H19" s="509"/>
      <c r="I19" s="487"/>
      <c r="J19" s="487"/>
      <c r="K19" s="504"/>
      <c r="L19" s="504"/>
      <c r="M19" s="178" t="s">
        <v>1877</v>
      </c>
      <c r="N19" s="487"/>
      <c r="O19" s="503"/>
    </row>
    <row r="20" spans="1:15" s="74" customFormat="1" ht="48" customHeight="1" x14ac:dyDescent="0.25">
      <c r="A20" s="197"/>
      <c r="B20" s="485"/>
      <c r="C20" s="485"/>
      <c r="D20" s="485"/>
      <c r="E20" s="487"/>
      <c r="F20" s="487"/>
      <c r="G20" s="487"/>
      <c r="H20" s="509"/>
      <c r="I20" s="487"/>
      <c r="J20" s="487"/>
      <c r="K20" s="504"/>
      <c r="L20" s="504"/>
      <c r="M20" s="178" t="s">
        <v>1878</v>
      </c>
      <c r="N20" s="487"/>
      <c r="O20" s="503"/>
    </row>
    <row r="21" spans="1:15" s="74" customFormat="1" ht="57" x14ac:dyDescent="0.25">
      <c r="A21" s="197"/>
      <c r="B21" s="164" t="s">
        <v>1879</v>
      </c>
      <c r="C21" s="178" t="s">
        <v>1722</v>
      </c>
      <c r="D21" s="180">
        <v>41488</v>
      </c>
      <c r="E21" s="181" t="s">
        <v>1871</v>
      </c>
      <c r="F21" s="181" t="s">
        <v>1880</v>
      </c>
      <c r="G21" s="181" t="s">
        <v>1881</v>
      </c>
      <c r="H21" s="201" t="s">
        <v>1881</v>
      </c>
      <c r="I21" s="181" t="s">
        <v>1874</v>
      </c>
      <c r="J21" s="181" t="s">
        <v>1875</v>
      </c>
      <c r="K21" s="199">
        <v>41481</v>
      </c>
      <c r="L21" s="199">
        <v>41696</v>
      </c>
      <c r="M21" s="178" t="s">
        <v>1882</v>
      </c>
      <c r="N21" s="487"/>
      <c r="O21" s="503"/>
    </row>
    <row r="22" spans="1:15" s="74" customFormat="1" ht="87" customHeight="1" x14ac:dyDescent="0.25">
      <c r="A22" s="197"/>
      <c r="B22" s="485" t="s">
        <v>1883</v>
      </c>
      <c r="C22" s="485" t="s">
        <v>1722</v>
      </c>
      <c r="D22" s="514">
        <v>41488</v>
      </c>
      <c r="E22" s="487" t="s">
        <v>1884</v>
      </c>
      <c r="F22" s="487" t="s">
        <v>1885</v>
      </c>
      <c r="G22" s="487" t="s">
        <v>1886</v>
      </c>
      <c r="H22" s="509" t="s">
        <v>1887</v>
      </c>
      <c r="I22" s="487" t="s">
        <v>1874</v>
      </c>
      <c r="J22" s="487" t="s">
        <v>1888</v>
      </c>
      <c r="K22" s="504">
        <v>41481</v>
      </c>
      <c r="L22" s="504">
        <v>41639</v>
      </c>
      <c r="M22" s="178" t="s">
        <v>1889</v>
      </c>
      <c r="N22" s="488" t="s">
        <v>1890</v>
      </c>
      <c r="O22" s="503"/>
    </row>
    <row r="23" spans="1:15" s="74" customFormat="1" ht="61.5" customHeight="1" x14ac:dyDescent="0.25">
      <c r="A23" s="197"/>
      <c r="B23" s="485"/>
      <c r="C23" s="485"/>
      <c r="D23" s="485"/>
      <c r="E23" s="487"/>
      <c r="F23" s="487"/>
      <c r="G23" s="487"/>
      <c r="H23" s="509"/>
      <c r="I23" s="487"/>
      <c r="J23" s="487"/>
      <c r="K23" s="504"/>
      <c r="L23" s="504"/>
      <c r="M23" s="178" t="s">
        <v>1891</v>
      </c>
      <c r="N23" s="488"/>
      <c r="O23" s="503"/>
    </row>
    <row r="24" spans="1:15" s="74" customFormat="1" ht="33.75" customHeight="1" x14ac:dyDescent="0.25">
      <c r="A24" s="197"/>
      <c r="B24" s="485"/>
      <c r="C24" s="485"/>
      <c r="D24" s="485"/>
      <c r="E24" s="487"/>
      <c r="F24" s="487"/>
      <c r="G24" s="487"/>
      <c r="H24" s="509"/>
      <c r="I24" s="487"/>
      <c r="J24" s="487"/>
      <c r="K24" s="504"/>
      <c r="L24" s="504"/>
      <c r="M24" s="178" t="s">
        <v>1892</v>
      </c>
      <c r="N24" s="488"/>
      <c r="O24" s="503"/>
    </row>
    <row r="25" spans="1:15" s="74" customFormat="1" ht="40.5" customHeight="1" x14ac:dyDescent="0.25">
      <c r="A25" s="197"/>
      <c r="B25" s="485"/>
      <c r="C25" s="485"/>
      <c r="D25" s="485"/>
      <c r="E25" s="487"/>
      <c r="F25" s="487"/>
      <c r="G25" s="487"/>
      <c r="H25" s="509"/>
      <c r="I25" s="487"/>
      <c r="J25" s="487"/>
      <c r="K25" s="504"/>
      <c r="L25" s="504"/>
      <c r="M25" s="178" t="s">
        <v>1893</v>
      </c>
      <c r="N25" s="488"/>
      <c r="O25" s="503"/>
    </row>
    <row r="26" spans="1:15" s="74" customFormat="1" ht="127.5" customHeight="1" x14ac:dyDescent="0.25">
      <c r="A26" s="197"/>
      <c r="B26" s="164" t="s">
        <v>1894</v>
      </c>
      <c r="C26" s="178" t="s">
        <v>1722</v>
      </c>
      <c r="D26" s="180">
        <v>41488</v>
      </c>
      <c r="E26" s="181" t="s">
        <v>1895</v>
      </c>
      <c r="F26" s="181" t="s">
        <v>1896</v>
      </c>
      <c r="G26" s="181" t="s">
        <v>1897</v>
      </c>
      <c r="H26" s="181" t="s">
        <v>1898</v>
      </c>
      <c r="I26" s="181" t="s">
        <v>1874</v>
      </c>
      <c r="J26" s="181" t="s">
        <v>1899</v>
      </c>
      <c r="K26" s="199">
        <v>41481</v>
      </c>
      <c r="L26" s="199">
        <v>41639</v>
      </c>
      <c r="M26" s="178" t="s">
        <v>1900</v>
      </c>
      <c r="N26" s="181" t="s">
        <v>1901</v>
      </c>
      <c r="O26" s="183"/>
    </row>
    <row r="27" spans="1:15" ht="285" x14ac:dyDescent="0.25">
      <c r="A27" s="197"/>
      <c r="B27" s="164" t="s">
        <v>1902</v>
      </c>
      <c r="C27" s="178" t="s">
        <v>1722</v>
      </c>
      <c r="D27" s="180">
        <v>41488</v>
      </c>
      <c r="E27" s="181" t="s">
        <v>1903</v>
      </c>
      <c r="F27" s="181" t="s">
        <v>1904</v>
      </c>
      <c r="G27" s="181" t="s">
        <v>1905</v>
      </c>
      <c r="H27" s="181" t="s">
        <v>1906</v>
      </c>
      <c r="I27" s="181" t="s">
        <v>1907</v>
      </c>
      <c r="J27" s="181" t="s">
        <v>1908</v>
      </c>
      <c r="K27" s="202">
        <v>41484</v>
      </c>
      <c r="L27" s="202">
        <v>41820</v>
      </c>
      <c r="M27" s="178" t="s">
        <v>1909</v>
      </c>
      <c r="N27" s="178" t="s">
        <v>2257</v>
      </c>
      <c r="O27" s="183"/>
    </row>
    <row r="28" spans="1:15" s="74" customFormat="1" ht="114" x14ac:dyDescent="0.25">
      <c r="A28" s="197"/>
      <c r="B28" s="164" t="s">
        <v>1910</v>
      </c>
      <c r="C28" s="178" t="s">
        <v>1722</v>
      </c>
      <c r="D28" s="180">
        <v>41488</v>
      </c>
      <c r="E28" s="181" t="s">
        <v>1903</v>
      </c>
      <c r="F28" s="181" t="s">
        <v>1904</v>
      </c>
      <c r="G28" s="181" t="s">
        <v>1911</v>
      </c>
      <c r="H28" s="181" t="s">
        <v>1912</v>
      </c>
      <c r="I28" s="181" t="s">
        <v>1913</v>
      </c>
      <c r="J28" s="181" t="s">
        <v>1914</v>
      </c>
      <c r="K28" s="202">
        <v>41501</v>
      </c>
      <c r="L28" s="202">
        <v>41623</v>
      </c>
      <c r="M28" s="178" t="s">
        <v>1915</v>
      </c>
      <c r="N28" s="178" t="s">
        <v>1916</v>
      </c>
      <c r="O28" s="183"/>
    </row>
    <row r="29" spans="1:15" s="74" customFormat="1" ht="60.75" customHeight="1" x14ac:dyDescent="0.25">
      <c r="A29" s="197"/>
      <c r="B29" s="485" t="s">
        <v>1917</v>
      </c>
      <c r="C29" s="485" t="s">
        <v>1722</v>
      </c>
      <c r="D29" s="514">
        <v>41488</v>
      </c>
      <c r="E29" s="487" t="s">
        <v>1903</v>
      </c>
      <c r="F29" s="487" t="s">
        <v>1918</v>
      </c>
      <c r="G29" s="487" t="s">
        <v>1919</v>
      </c>
      <c r="H29" s="487" t="s">
        <v>1920</v>
      </c>
      <c r="I29" s="487" t="s">
        <v>1874</v>
      </c>
      <c r="J29" s="487" t="s">
        <v>1921</v>
      </c>
      <c r="K29" s="504">
        <v>41481</v>
      </c>
      <c r="L29" s="504">
        <v>41501</v>
      </c>
      <c r="M29" s="203" t="s">
        <v>1922</v>
      </c>
      <c r="N29" s="487" t="s">
        <v>1923</v>
      </c>
      <c r="O29" s="503"/>
    </row>
    <row r="30" spans="1:15" s="74" customFormat="1" ht="51" customHeight="1" x14ac:dyDescent="0.25">
      <c r="A30" s="197"/>
      <c r="B30" s="485"/>
      <c r="C30" s="485"/>
      <c r="D30" s="485"/>
      <c r="E30" s="487"/>
      <c r="F30" s="487"/>
      <c r="G30" s="487"/>
      <c r="H30" s="487"/>
      <c r="I30" s="487"/>
      <c r="J30" s="487"/>
      <c r="K30" s="504"/>
      <c r="L30" s="504"/>
      <c r="M30" s="203" t="s">
        <v>1924</v>
      </c>
      <c r="N30" s="487"/>
      <c r="O30" s="503"/>
    </row>
    <row r="31" spans="1:15" s="74" customFormat="1" ht="42" customHeight="1" x14ac:dyDescent="0.25">
      <c r="A31" s="197"/>
      <c r="B31" s="485"/>
      <c r="C31" s="485"/>
      <c r="D31" s="485"/>
      <c r="E31" s="487"/>
      <c r="F31" s="487"/>
      <c r="G31" s="487"/>
      <c r="H31" s="487"/>
      <c r="I31" s="487"/>
      <c r="J31" s="487"/>
      <c r="K31" s="504"/>
      <c r="L31" s="504"/>
      <c r="M31" s="203" t="s">
        <v>1925</v>
      </c>
      <c r="N31" s="487"/>
      <c r="O31" s="503"/>
    </row>
    <row r="32" spans="1:15" s="74" customFormat="1" ht="90.75" customHeight="1" x14ac:dyDescent="0.25">
      <c r="A32" s="197"/>
      <c r="B32" s="485" t="s">
        <v>1926</v>
      </c>
      <c r="C32" s="485" t="s">
        <v>1722</v>
      </c>
      <c r="D32" s="514">
        <v>41488</v>
      </c>
      <c r="E32" s="487" t="s">
        <v>1903</v>
      </c>
      <c r="F32" s="487" t="s">
        <v>1927</v>
      </c>
      <c r="G32" s="487" t="s">
        <v>1928</v>
      </c>
      <c r="H32" s="509" t="s">
        <v>1929</v>
      </c>
      <c r="I32" s="487" t="s">
        <v>1874</v>
      </c>
      <c r="J32" s="487" t="s">
        <v>1930</v>
      </c>
      <c r="K32" s="504">
        <v>41481</v>
      </c>
      <c r="L32" s="504">
        <v>41639</v>
      </c>
      <c r="M32" s="488" t="s">
        <v>1931</v>
      </c>
      <c r="N32" s="488" t="s">
        <v>1932</v>
      </c>
      <c r="O32" s="503"/>
    </row>
    <row r="33" spans="1:17" s="74" customFormat="1" x14ac:dyDescent="0.25">
      <c r="A33" s="197"/>
      <c r="B33" s="485"/>
      <c r="C33" s="485"/>
      <c r="D33" s="485"/>
      <c r="E33" s="487"/>
      <c r="F33" s="487"/>
      <c r="G33" s="487"/>
      <c r="H33" s="509"/>
      <c r="I33" s="487"/>
      <c r="J33" s="487"/>
      <c r="K33" s="504"/>
      <c r="L33" s="504"/>
      <c r="M33" s="488"/>
      <c r="N33" s="488"/>
      <c r="O33" s="503"/>
    </row>
    <row r="34" spans="1:17" s="74" customFormat="1" ht="56.25" customHeight="1" x14ac:dyDescent="0.25">
      <c r="A34" s="197"/>
      <c r="B34" s="485"/>
      <c r="C34" s="485"/>
      <c r="D34" s="485"/>
      <c r="E34" s="487"/>
      <c r="F34" s="487"/>
      <c r="G34" s="487"/>
      <c r="H34" s="509"/>
      <c r="I34" s="487"/>
      <c r="J34" s="487"/>
      <c r="K34" s="504"/>
      <c r="L34" s="504"/>
      <c r="M34" s="178" t="s">
        <v>1933</v>
      </c>
      <c r="N34" s="488"/>
      <c r="O34" s="503"/>
    </row>
    <row r="35" spans="1:17" s="74" customFormat="1" ht="69.75" customHeight="1" x14ac:dyDescent="0.25">
      <c r="A35" s="197"/>
      <c r="B35" s="485" t="s">
        <v>1934</v>
      </c>
      <c r="C35" s="485" t="s">
        <v>1722</v>
      </c>
      <c r="D35" s="514">
        <v>41488</v>
      </c>
      <c r="E35" s="487" t="s">
        <v>1903</v>
      </c>
      <c r="F35" s="487" t="s">
        <v>1935</v>
      </c>
      <c r="G35" s="487" t="s">
        <v>1936</v>
      </c>
      <c r="H35" s="487" t="s">
        <v>1937</v>
      </c>
      <c r="I35" s="487" t="s">
        <v>1907</v>
      </c>
      <c r="J35" s="487" t="s">
        <v>1938</v>
      </c>
      <c r="K35" s="563">
        <v>41481</v>
      </c>
      <c r="L35" s="563">
        <v>41789</v>
      </c>
      <c r="M35" s="203" t="s">
        <v>1939</v>
      </c>
      <c r="N35" s="487" t="s">
        <v>2342</v>
      </c>
      <c r="O35" s="503"/>
    </row>
    <row r="36" spans="1:17" s="74" customFormat="1" ht="67.5" customHeight="1" x14ac:dyDescent="0.25">
      <c r="A36" s="197"/>
      <c r="B36" s="485"/>
      <c r="C36" s="485"/>
      <c r="D36" s="485"/>
      <c r="E36" s="487"/>
      <c r="F36" s="487"/>
      <c r="G36" s="487"/>
      <c r="H36" s="487"/>
      <c r="I36" s="487"/>
      <c r="J36" s="487"/>
      <c r="K36" s="563"/>
      <c r="L36" s="563"/>
      <c r="M36" s="178" t="s">
        <v>1940</v>
      </c>
      <c r="N36" s="487"/>
      <c r="O36" s="503"/>
    </row>
    <row r="37" spans="1:17" s="74" customFormat="1" ht="67.5" customHeight="1" x14ac:dyDescent="0.25">
      <c r="A37" s="197"/>
      <c r="B37" s="485"/>
      <c r="C37" s="485"/>
      <c r="D37" s="485"/>
      <c r="E37" s="487"/>
      <c r="F37" s="487"/>
      <c r="G37" s="487"/>
      <c r="H37" s="487"/>
      <c r="I37" s="487"/>
      <c r="J37" s="487"/>
      <c r="K37" s="563"/>
      <c r="L37" s="563"/>
      <c r="M37" s="178" t="s">
        <v>1941</v>
      </c>
      <c r="N37" s="487"/>
      <c r="O37" s="503"/>
    </row>
    <row r="38" spans="1:17" s="74" customFormat="1" ht="108.75" customHeight="1" x14ac:dyDescent="0.25">
      <c r="A38" s="197"/>
      <c r="B38" s="485"/>
      <c r="C38" s="485"/>
      <c r="D38" s="485"/>
      <c r="E38" s="487"/>
      <c r="F38" s="487"/>
      <c r="G38" s="487"/>
      <c r="H38" s="487"/>
      <c r="I38" s="487"/>
      <c r="J38" s="487"/>
      <c r="K38" s="563"/>
      <c r="L38" s="563"/>
      <c r="M38" s="178" t="s">
        <v>1942</v>
      </c>
      <c r="N38" s="487"/>
      <c r="O38" s="503"/>
    </row>
    <row r="39" spans="1:17" ht="155.25" customHeight="1" x14ac:dyDescent="0.25">
      <c r="A39" s="197"/>
      <c r="B39" s="164" t="s">
        <v>1943</v>
      </c>
      <c r="C39" s="178" t="s">
        <v>1722</v>
      </c>
      <c r="D39" s="180">
        <v>41488</v>
      </c>
      <c r="E39" s="181" t="s">
        <v>1944</v>
      </c>
      <c r="F39" s="181" t="s">
        <v>1945</v>
      </c>
      <c r="G39" s="181" t="s">
        <v>1946</v>
      </c>
      <c r="H39" s="181" t="s">
        <v>1947</v>
      </c>
      <c r="I39" s="181" t="s">
        <v>1948</v>
      </c>
      <c r="J39" s="181" t="s">
        <v>1949</v>
      </c>
      <c r="K39" s="199">
        <v>41518</v>
      </c>
      <c r="L39" s="199">
        <v>41820</v>
      </c>
      <c r="M39" s="178" t="s">
        <v>2355</v>
      </c>
      <c r="N39" s="181" t="s">
        <v>2343</v>
      </c>
      <c r="O39" s="183"/>
      <c r="P39" s="74"/>
      <c r="Q39" s="74"/>
    </row>
    <row r="40" spans="1:17" s="19" customFormat="1" ht="135" customHeight="1" x14ac:dyDescent="0.25">
      <c r="A40" s="197"/>
      <c r="B40" s="164" t="s">
        <v>1951</v>
      </c>
      <c r="C40" s="178" t="s">
        <v>1722</v>
      </c>
      <c r="D40" s="180">
        <v>41488</v>
      </c>
      <c r="E40" s="181" t="s">
        <v>1944</v>
      </c>
      <c r="F40" s="181" t="s">
        <v>1945</v>
      </c>
      <c r="G40" s="181" t="s">
        <v>1952</v>
      </c>
      <c r="H40" s="201" t="s">
        <v>1953</v>
      </c>
      <c r="I40" s="181" t="s">
        <v>1954</v>
      </c>
      <c r="J40" s="181" t="s">
        <v>1955</v>
      </c>
      <c r="K40" s="199">
        <v>41518</v>
      </c>
      <c r="L40" s="199">
        <v>41820</v>
      </c>
      <c r="M40" s="178" t="s">
        <v>1950</v>
      </c>
      <c r="N40" s="181" t="s">
        <v>2344</v>
      </c>
      <c r="O40" s="183"/>
      <c r="P40" s="74"/>
      <c r="Q40" s="74"/>
    </row>
    <row r="41" spans="1:17" s="19" customFormat="1" ht="206.25" customHeight="1" thickBot="1" x14ac:dyDescent="0.3">
      <c r="A41" s="204"/>
      <c r="B41" s="188" t="s">
        <v>1956</v>
      </c>
      <c r="C41" s="185" t="s">
        <v>1722</v>
      </c>
      <c r="D41" s="186">
        <v>41488</v>
      </c>
      <c r="E41" s="187" t="s">
        <v>1944</v>
      </c>
      <c r="F41" s="187" t="s">
        <v>1945</v>
      </c>
      <c r="G41" s="187" t="s">
        <v>1957</v>
      </c>
      <c r="H41" s="205" t="s">
        <v>1958</v>
      </c>
      <c r="I41" s="187" t="s">
        <v>1959</v>
      </c>
      <c r="J41" s="187" t="s">
        <v>1960</v>
      </c>
      <c r="K41" s="206">
        <v>41487</v>
      </c>
      <c r="L41" s="206">
        <v>41820</v>
      </c>
      <c r="M41" s="185" t="s">
        <v>1950</v>
      </c>
      <c r="N41" s="187" t="s">
        <v>2345</v>
      </c>
      <c r="O41" s="190"/>
      <c r="P41" s="74"/>
      <c r="Q41" s="74"/>
    </row>
    <row r="42" spans="1:17" ht="36.75" customHeight="1" thickBot="1" x14ac:dyDescent="0.3">
      <c r="A42" s="176"/>
      <c r="B42" s="569" t="s">
        <v>1961</v>
      </c>
      <c r="C42" s="569"/>
      <c r="D42" s="569"/>
      <c r="E42" s="569"/>
      <c r="F42" s="569"/>
      <c r="G42" s="569"/>
      <c r="H42" s="569"/>
      <c r="I42" s="569"/>
      <c r="J42" s="569"/>
      <c r="K42" s="569"/>
      <c r="L42" s="569"/>
      <c r="M42" s="569"/>
      <c r="N42" s="569"/>
      <c r="O42" s="570"/>
      <c r="P42" s="74"/>
      <c r="Q42" s="74"/>
    </row>
    <row r="43" spans="1:17" s="74" customFormat="1" ht="84.75" customHeight="1" x14ac:dyDescent="0.25">
      <c r="A43" s="207"/>
      <c r="B43" s="208" t="s">
        <v>1962</v>
      </c>
      <c r="C43" s="209" t="s">
        <v>1722</v>
      </c>
      <c r="D43" s="210">
        <v>41488</v>
      </c>
      <c r="E43" s="211" t="s">
        <v>1963</v>
      </c>
      <c r="F43" s="212" t="s">
        <v>1964</v>
      </c>
      <c r="G43" s="211" t="s">
        <v>1965</v>
      </c>
      <c r="H43" s="212" t="s">
        <v>1966</v>
      </c>
      <c r="I43" s="213" t="s">
        <v>1961</v>
      </c>
      <c r="J43" s="214" t="s">
        <v>1967</v>
      </c>
      <c r="K43" s="215">
        <v>41260</v>
      </c>
      <c r="L43" s="215">
        <v>41501</v>
      </c>
      <c r="M43" s="571" t="s">
        <v>1968</v>
      </c>
      <c r="N43" s="571" t="s">
        <v>2356</v>
      </c>
      <c r="O43" s="574"/>
    </row>
    <row r="44" spans="1:17" s="74" customFormat="1" ht="97.5" customHeight="1" x14ac:dyDescent="0.25">
      <c r="A44" s="216"/>
      <c r="B44" s="217" t="s">
        <v>1969</v>
      </c>
      <c r="C44" s="218" t="s">
        <v>1722</v>
      </c>
      <c r="D44" s="219">
        <v>41488</v>
      </c>
      <c r="E44" s="220" t="s">
        <v>1963</v>
      </c>
      <c r="F44" s="221" t="s">
        <v>1964</v>
      </c>
      <c r="G44" s="220" t="s">
        <v>1965</v>
      </c>
      <c r="H44" s="221" t="s">
        <v>1970</v>
      </c>
      <c r="I44" s="222" t="s">
        <v>1961</v>
      </c>
      <c r="J44" s="221" t="s">
        <v>1971</v>
      </c>
      <c r="K44" s="223">
        <v>41362</v>
      </c>
      <c r="L44" s="223">
        <v>41501</v>
      </c>
      <c r="M44" s="572"/>
      <c r="N44" s="572"/>
      <c r="O44" s="575"/>
    </row>
    <row r="45" spans="1:17" s="74" customFormat="1" ht="82.5" customHeight="1" thickBot="1" x14ac:dyDescent="0.3">
      <c r="A45" s="224"/>
      <c r="B45" s="225" t="s">
        <v>1972</v>
      </c>
      <c r="C45" s="226" t="s">
        <v>1722</v>
      </c>
      <c r="D45" s="227">
        <v>41488</v>
      </c>
      <c r="E45" s="228" t="s">
        <v>1963</v>
      </c>
      <c r="F45" s="229" t="s">
        <v>1964</v>
      </c>
      <c r="G45" s="228" t="s">
        <v>1965</v>
      </c>
      <c r="H45" s="229" t="s">
        <v>1973</v>
      </c>
      <c r="I45" s="230" t="s">
        <v>1961</v>
      </c>
      <c r="J45" s="229" t="s">
        <v>1974</v>
      </c>
      <c r="K45" s="231">
        <v>41502</v>
      </c>
      <c r="L45" s="231">
        <v>41639</v>
      </c>
      <c r="M45" s="573"/>
      <c r="N45" s="573"/>
      <c r="O45" s="576"/>
    </row>
    <row r="46" spans="1:17" x14ac:dyDescent="0.25">
      <c r="B46" s="36"/>
      <c r="C46" s="38"/>
      <c r="D46" s="38"/>
      <c r="E46" s="39"/>
      <c r="F46" s="38"/>
      <c r="G46" s="564"/>
      <c r="H46" s="564"/>
      <c r="I46" s="564"/>
      <c r="J46" s="564"/>
      <c r="K46" s="38"/>
      <c r="L46" s="38"/>
      <c r="M46" s="38"/>
      <c r="N46" s="38"/>
      <c r="O46" s="40"/>
    </row>
    <row r="47" spans="1:17" ht="15" customHeight="1" x14ac:dyDescent="0.25">
      <c r="B47" s="52"/>
      <c r="C47" s="6"/>
      <c r="D47" s="6"/>
      <c r="E47" s="21"/>
      <c r="F47" s="440"/>
      <c r="G47" s="440"/>
      <c r="H47" s="440"/>
      <c r="I47" s="440"/>
      <c r="J47" s="6"/>
      <c r="K47" s="565" t="s">
        <v>2174</v>
      </c>
      <c r="L47" s="565"/>
      <c r="M47" s="565"/>
      <c r="N47" s="565"/>
      <c r="O47" s="9"/>
    </row>
    <row r="48" spans="1:17" ht="15" customHeight="1" x14ac:dyDescent="0.25">
      <c r="B48" s="52"/>
      <c r="C48" s="6"/>
      <c r="D48" s="6"/>
      <c r="E48" s="21"/>
      <c r="F48" s="454"/>
      <c r="G48" s="454"/>
      <c r="H48" s="454"/>
      <c r="I48" s="454"/>
      <c r="J48" s="6"/>
      <c r="K48" s="454" t="s">
        <v>16</v>
      </c>
      <c r="L48" s="454"/>
      <c r="M48" s="454"/>
      <c r="N48" s="454"/>
      <c r="O48" s="9"/>
    </row>
    <row r="49" spans="2:15" ht="15.75" customHeight="1" thickBot="1" x14ac:dyDescent="0.3">
      <c r="B49" s="53"/>
      <c r="C49" s="10"/>
      <c r="D49" s="10"/>
      <c r="E49" s="57"/>
      <c r="F49" s="453"/>
      <c r="G49" s="453"/>
      <c r="H49" s="453"/>
      <c r="I49" s="453"/>
      <c r="J49" s="10"/>
      <c r="K49" s="453" t="s">
        <v>17</v>
      </c>
      <c r="L49" s="453"/>
      <c r="M49" s="453"/>
      <c r="N49" s="453"/>
      <c r="O49" s="8"/>
    </row>
    <row r="50" spans="2:15" ht="15" customHeight="1" x14ac:dyDescent="0.25">
      <c r="B50" s="447" t="s">
        <v>2175</v>
      </c>
      <c r="C50" s="448"/>
      <c r="D50" s="448"/>
      <c r="E50" s="448"/>
      <c r="F50" s="448"/>
      <c r="G50" s="448"/>
      <c r="H50" s="448"/>
      <c r="I50" s="448"/>
      <c r="J50" s="448"/>
      <c r="K50" s="448"/>
      <c r="L50" s="448"/>
      <c r="M50" s="448"/>
      <c r="N50" s="448"/>
      <c r="O50" s="449"/>
    </row>
    <row r="51" spans="2:15" ht="15" customHeight="1" x14ac:dyDescent="0.25">
      <c r="B51" s="450" t="s">
        <v>2176</v>
      </c>
      <c r="C51" s="451"/>
      <c r="D51" s="451"/>
      <c r="E51" s="451"/>
      <c r="F51" s="451"/>
      <c r="G51" s="451"/>
      <c r="H51" s="451"/>
      <c r="I51" s="451"/>
      <c r="J51" s="451"/>
      <c r="K51" s="451"/>
      <c r="L51" s="451"/>
      <c r="M51" s="451"/>
      <c r="N51" s="451"/>
      <c r="O51" s="452"/>
    </row>
    <row r="52" spans="2:15" ht="15.75" customHeight="1" thickBot="1" x14ac:dyDescent="0.3">
      <c r="B52" s="442" t="s">
        <v>2177</v>
      </c>
      <c r="C52" s="443"/>
      <c r="D52" s="443"/>
      <c r="E52" s="443"/>
      <c r="F52" s="443"/>
      <c r="G52" s="443"/>
      <c r="H52" s="443"/>
      <c r="I52" s="443"/>
      <c r="J52" s="443"/>
      <c r="K52" s="443"/>
      <c r="L52" s="443"/>
      <c r="M52" s="443"/>
      <c r="N52" s="443"/>
      <c r="O52" s="444"/>
    </row>
    <row r="53" spans="2:15" ht="15.75" thickTop="1" x14ac:dyDescent="0.25">
      <c r="B53" s="95" t="s">
        <v>2243</v>
      </c>
    </row>
  </sheetData>
  <mergeCells count="115">
    <mergeCell ref="B50:O50"/>
    <mergeCell ref="B51:O51"/>
    <mergeCell ref="B52:O52"/>
    <mergeCell ref="G46:J46"/>
    <mergeCell ref="F47:I47"/>
    <mergeCell ref="K47:N47"/>
    <mergeCell ref="F48:I48"/>
    <mergeCell ref="K48:N48"/>
    <mergeCell ref="F49:I49"/>
    <mergeCell ref="K49:N49"/>
    <mergeCell ref="B35:B38"/>
    <mergeCell ref="C35:C38"/>
    <mergeCell ref="D35:D38"/>
    <mergeCell ref="E35:E38"/>
    <mergeCell ref="F35:F38"/>
    <mergeCell ref="N35:N38"/>
    <mergeCell ref="O35:O38"/>
    <mergeCell ref="B42:O42"/>
    <mergeCell ref="M43:M45"/>
    <mergeCell ref="N43:N45"/>
    <mergeCell ref="O43:O45"/>
    <mergeCell ref="G35:G38"/>
    <mergeCell ref="H35:H38"/>
    <mergeCell ref="I35:I38"/>
    <mergeCell ref="J35:J38"/>
    <mergeCell ref="K35:K38"/>
    <mergeCell ref="L35:L38"/>
    <mergeCell ref="N29:N31"/>
    <mergeCell ref="O29:O31"/>
    <mergeCell ref="B32:B34"/>
    <mergeCell ref="F32:F34"/>
    <mergeCell ref="G32:G34"/>
    <mergeCell ref="H32:H34"/>
    <mergeCell ref="I32:I34"/>
    <mergeCell ref="J32:J34"/>
    <mergeCell ref="K32:K34"/>
    <mergeCell ref="L32:L34"/>
    <mergeCell ref="M32:M33"/>
    <mergeCell ref="N32:N34"/>
    <mergeCell ref="O32:O34"/>
    <mergeCell ref="E32:E34"/>
    <mergeCell ref="D32:D34"/>
    <mergeCell ref="C32:C34"/>
    <mergeCell ref="O22:O25"/>
    <mergeCell ref="B29:B31"/>
    <mergeCell ref="C29:C31"/>
    <mergeCell ref="D29:D31"/>
    <mergeCell ref="E29:E31"/>
    <mergeCell ref="F29:F31"/>
    <mergeCell ref="G29:G31"/>
    <mergeCell ref="H29:H31"/>
    <mergeCell ref="I29:I31"/>
    <mergeCell ref="J29:J31"/>
    <mergeCell ref="H22:H25"/>
    <mergeCell ref="I22:I25"/>
    <mergeCell ref="J22:J25"/>
    <mergeCell ref="K22:K25"/>
    <mergeCell ref="L22:L25"/>
    <mergeCell ref="N22:N25"/>
    <mergeCell ref="B22:B25"/>
    <mergeCell ref="C22:C25"/>
    <mergeCell ref="D22:D25"/>
    <mergeCell ref="E22:E25"/>
    <mergeCell ref="F22:F25"/>
    <mergeCell ref="G22:G25"/>
    <mergeCell ref="K29:K31"/>
    <mergeCell ref="L29:L31"/>
    <mergeCell ref="I18:I20"/>
    <mergeCell ref="J18:J20"/>
    <mergeCell ref="K18:K20"/>
    <mergeCell ref="L18:L20"/>
    <mergeCell ref="N18:N21"/>
    <mergeCell ref="O18:O21"/>
    <mergeCell ref="N14:N15"/>
    <mergeCell ref="O14:O17"/>
    <mergeCell ref="M16:M17"/>
    <mergeCell ref="I14:I17"/>
    <mergeCell ref="J14:J17"/>
    <mergeCell ref="K14:K17"/>
    <mergeCell ref="L14:L17"/>
    <mergeCell ref="B18:B20"/>
    <mergeCell ref="C18:C20"/>
    <mergeCell ref="D18:D20"/>
    <mergeCell ref="E18:E20"/>
    <mergeCell ref="F18:F20"/>
    <mergeCell ref="G18:G20"/>
    <mergeCell ref="H18:H20"/>
    <mergeCell ref="G14:G17"/>
    <mergeCell ref="H14:H17"/>
    <mergeCell ref="M12:M13"/>
    <mergeCell ref="N12:N13"/>
    <mergeCell ref="O12:O13"/>
    <mergeCell ref="B14:B17"/>
    <mergeCell ref="C14:C17"/>
    <mergeCell ref="D14:D17"/>
    <mergeCell ref="E14:E17"/>
    <mergeCell ref="F14:F17"/>
    <mergeCell ref="G8:G11"/>
    <mergeCell ref="I8:I11"/>
    <mergeCell ref="J8:J11"/>
    <mergeCell ref="K8:K11"/>
    <mergeCell ref="L8:L11"/>
    <mergeCell ref="N8:N11"/>
    <mergeCell ref="B2:O3"/>
    <mergeCell ref="B4:O4"/>
    <mergeCell ref="B5:O5"/>
    <mergeCell ref="B6:G6"/>
    <mergeCell ref="H6:I6"/>
    <mergeCell ref="B8:B11"/>
    <mergeCell ref="C8:C11"/>
    <mergeCell ref="D8:D11"/>
    <mergeCell ref="E8:E11"/>
    <mergeCell ref="F8:F11"/>
    <mergeCell ref="O8:O11"/>
    <mergeCell ref="M10:M1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5"/>
  <sheetViews>
    <sheetView topLeftCell="L1" zoomScale="90" zoomScaleNormal="90" workbookViewId="0">
      <selection activeCell="M10" sqref="M10"/>
    </sheetView>
  </sheetViews>
  <sheetFormatPr baseColWidth="10" defaultRowHeight="15" x14ac:dyDescent="0.25"/>
  <cols>
    <col min="1" max="1" width="2.42578125" style="5" hidden="1" customWidth="1"/>
    <col min="2" max="2" width="16.42578125" style="5" customWidth="1"/>
    <col min="3" max="3" width="17.28515625" style="5" customWidth="1"/>
    <col min="4" max="4" width="18.5703125" style="5" customWidth="1"/>
    <col min="5" max="5" width="33.85546875" style="5" customWidth="1"/>
    <col min="6" max="6" width="40.7109375" style="5" customWidth="1"/>
    <col min="7" max="7" width="32.7109375" style="5" customWidth="1"/>
    <col min="8" max="8" width="30.28515625" style="5" customWidth="1"/>
    <col min="9" max="9" width="21" style="5" customWidth="1"/>
    <col min="10" max="10" width="20.5703125" style="5" customWidth="1"/>
    <col min="11" max="11" width="14.42578125" style="5" customWidth="1"/>
    <col min="12" max="12" width="13.28515625" style="5" customWidth="1"/>
    <col min="13" max="13" width="38.85546875" style="5" customWidth="1"/>
    <col min="14" max="14" width="48.28515625" style="5" customWidth="1"/>
    <col min="15" max="15" width="33.140625" style="5" customWidth="1"/>
    <col min="16" max="16384" width="11.42578125" style="5"/>
  </cols>
  <sheetData>
    <row r="1" spans="1:15" ht="15.75" thickBot="1" x14ac:dyDescent="0.3">
      <c r="B1" s="6"/>
      <c r="C1" s="6"/>
      <c r="D1" s="6"/>
      <c r="E1" s="6"/>
      <c r="F1" s="6"/>
      <c r="G1" s="6"/>
      <c r="H1" s="6"/>
      <c r="I1" s="6"/>
      <c r="J1" s="6"/>
      <c r="K1" s="6"/>
      <c r="L1" s="6"/>
      <c r="M1" s="6"/>
      <c r="N1" s="6"/>
      <c r="O1" s="6"/>
    </row>
    <row r="2" spans="1:15" ht="15.75" customHeight="1" x14ac:dyDescent="0.25">
      <c r="B2" s="489" t="s">
        <v>0</v>
      </c>
      <c r="C2" s="490"/>
      <c r="D2" s="491"/>
      <c r="E2" s="491"/>
      <c r="F2" s="491"/>
      <c r="G2" s="491"/>
      <c r="H2" s="491"/>
      <c r="I2" s="491"/>
      <c r="J2" s="491"/>
      <c r="K2" s="491"/>
      <c r="L2" s="491"/>
      <c r="M2" s="491"/>
      <c r="N2" s="491"/>
      <c r="O2" s="492"/>
    </row>
    <row r="3" spans="1:15" ht="15.75" thickBot="1" x14ac:dyDescent="0.3">
      <c r="B3" s="493"/>
      <c r="C3" s="494"/>
      <c r="D3" s="494"/>
      <c r="E3" s="494"/>
      <c r="F3" s="494"/>
      <c r="G3" s="494"/>
      <c r="H3" s="494"/>
      <c r="I3" s="494"/>
      <c r="J3" s="494"/>
      <c r="K3" s="494"/>
      <c r="L3" s="494"/>
      <c r="M3" s="494"/>
      <c r="N3" s="494"/>
      <c r="O3" s="495"/>
    </row>
    <row r="4" spans="1:15" ht="15.75" thickBot="1" x14ac:dyDescent="0.3">
      <c r="B4" s="496" t="s">
        <v>2258</v>
      </c>
      <c r="C4" s="497"/>
      <c r="D4" s="498"/>
      <c r="E4" s="498"/>
      <c r="F4" s="498"/>
      <c r="G4" s="498"/>
      <c r="H4" s="498"/>
      <c r="I4" s="498"/>
      <c r="J4" s="498"/>
      <c r="K4" s="498"/>
      <c r="L4" s="498"/>
      <c r="M4" s="498"/>
      <c r="N4" s="498"/>
      <c r="O4" s="499"/>
    </row>
    <row r="5" spans="1:15" ht="15.75" thickBot="1" x14ac:dyDescent="0.3">
      <c r="B5" s="496" t="s">
        <v>2263</v>
      </c>
      <c r="C5" s="497"/>
      <c r="D5" s="498"/>
      <c r="E5" s="498"/>
      <c r="F5" s="498"/>
      <c r="G5" s="498"/>
      <c r="H5" s="498"/>
      <c r="I5" s="498"/>
      <c r="J5" s="498"/>
      <c r="K5" s="498"/>
      <c r="L5" s="498"/>
      <c r="M5" s="498"/>
      <c r="N5" s="498"/>
      <c r="O5" s="499"/>
    </row>
    <row r="6" spans="1:15" ht="15.75" thickBot="1" x14ac:dyDescent="0.3">
      <c r="B6" s="530" t="s">
        <v>1975</v>
      </c>
      <c r="C6" s="531"/>
      <c r="D6" s="531"/>
      <c r="E6" s="531"/>
      <c r="F6" s="531"/>
      <c r="G6" s="531"/>
      <c r="H6" s="578" t="s">
        <v>1976</v>
      </c>
      <c r="I6" s="578"/>
      <c r="J6" s="4"/>
      <c r="K6" s="4"/>
      <c r="L6" s="4"/>
      <c r="M6" s="4"/>
      <c r="N6" s="4"/>
      <c r="O6" s="8"/>
    </row>
    <row r="7" spans="1:15" ht="45" x14ac:dyDescent="0.25">
      <c r="B7" s="114" t="s">
        <v>2</v>
      </c>
      <c r="C7" s="106" t="s">
        <v>3</v>
      </c>
      <c r="D7" s="103" t="s">
        <v>4</v>
      </c>
      <c r="E7" s="105" t="s">
        <v>5</v>
      </c>
      <c r="F7" s="105" t="s">
        <v>6</v>
      </c>
      <c r="G7" s="105" t="s">
        <v>7</v>
      </c>
      <c r="H7" s="105" t="s">
        <v>8</v>
      </c>
      <c r="I7" s="105" t="s">
        <v>9</v>
      </c>
      <c r="J7" s="115" t="s">
        <v>10</v>
      </c>
      <c r="K7" s="105" t="s">
        <v>11</v>
      </c>
      <c r="L7" s="105" t="s">
        <v>12</v>
      </c>
      <c r="M7" s="103" t="s">
        <v>13</v>
      </c>
      <c r="N7" s="103" t="s">
        <v>14</v>
      </c>
      <c r="O7" s="107" t="s">
        <v>15</v>
      </c>
    </row>
    <row r="8" spans="1:15" s="74" customFormat="1" ht="80.25" customHeight="1" x14ac:dyDescent="0.25">
      <c r="A8" s="176"/>
      <c r="B8" s="579" t="s">
        <v>1977</v>
      </c>
      <c r="C8" s="485" t="s">
        <v>2259</v>
      </c>
      <c r="D8" s="485"/>
      <c r="E8" s="487" t="s">
        <v>1978</v>
      </c>
      <c r="F8" s="487" t="s">
        <v>1979</v>
      </c>
      <c r="G8" s="487" t="s">
        <v>1980</v>
      </c>
      <c r="H8" s="487" t="s">
        <v>1981</v>
      </c>
      <c r="I8" s="485" t="s">
        <v>2262</v>
      </c>
      <c r="J8" s="487" t="s">
        <v>1982</v>
      </c>
      <c r="K8" s="577">
        <v>41518</v>
      </c>
      <c r="L8" s="577">
        <v>41850</v>
      </c>
      <c r="M8" s="126" t="s">
        <v>1983</v>
      </c>
      <c r="N8" s="487" t="s">
        <v>2261</v>
      </c>
      <c r="O8" s="506"/>
    </row>
    <row r="9" spans="1:15" s="74" customFormat="1" ht="39.75" customHeight="1" x14ac:dyDescent="0.25">
      <c r="A9" s="176"/>
      <c r="B9" s="579"/>
      <c r="C9" s="485"/>
      <c r="D9" s="485"/>
      <c r="E9" s="487"/>
      <c r="F9" s="487"/>
      <c r="G9" s="487"/>
      <c r="H9" s="487"/>
      <c r="I9" s="485"/>
      <c r="J9" s="487"/>
      <c r="K9" s="577"/>
      <c r="L9" s="577"/>
      <c r="M9" s="181" t="s">
        <v>1984</v>
      </c>
      <c r="N9" s="487"/>
      <c r="O9" s="506"/>
    </row>
    <row r="10" spans="1:15" s="74" customFormat="1" ht="42" customHeight="1" x14ac:dyDescent="0.25">
      <c r="A10" s="176"/>
      <c r="B10" s="579"/>
      <c r="C10" s="485"/>
      <c r="D10" s="485"/>
      <c r="E10" s="487"/>
      <c r="F10" s="487"/>
      <c r="G10" s="487"/>
      <c r="H10" s="487"/>
      <c r="I10" s="485"/>
      <c r="J10" s="487"/>
      <c r="K10" s="577"/>
      <c r="L10" s="577"/>
      <c r="M10" s="181" t="s">
        <v>1985</v>
      </c>
      <c r="N10" s="487"/>
      <c r="O10" s="506"/>
    </row>
    <row r="11" spans="1:15" s="74" customFormat="1" ht="71.25" x14ac:dyDescent="0.25">
      <c r="A11" s="176"/>
      <c r="B11" s="579" t="s">
        <v>1986</v>
      </c>
      <c r="C11" s="485" t="s">
        <v>2259</v>
      </c>
      <c r="D11" s="485"/>
      <c r="E11" s="487" t="s">
        <v>1987</v>
      </c>
      <c r="F11" s="487" t="s">
        <v>1979</v>
      </c>
      <c r="G11" s="487" t="s">
        <v>1988</v>
      </c>
      <c r="H11" s="487" t="s">
        <v>1989</v>
      </c>
      <c r="I11" s="487" t="s">
        <v>2262</v>
      </c>
      <c r="J11" s="487" t="s">
        <v>1990</v>
      </c>
      <c r="K11" s="577">
        <v>41487</v>
      </c>
      <c r="L11" s="577">
        <v>41547</v>
      </c>
      <c r="M11" s="181" t="s">
        <v>1991</v>
      </c>
      <c r="N11" s="487" t="s">
        <v>1992</v>
      </c>
      <c r="O11" s="506"/>
    </row>
    <row r="12" spans="1:15" s="74" customFormat="1" ht="28.5" x14ac:dyDescent="0.25">
      <c r="A12" s="176"/>
      <c r="B12" s="579"/>
      <c r="C12" s="485"/>
      <c r="D12" s="485"/>
      <c r="E12" s="487"/>
      <c r="F12" s="487"/>
      <c r="G12" s="487"/>
      <c r="H12" s="487"/>
      <c r="I12" s="487"/>
      <c r="J12" s="487"/>
      <c r="K12" s="577"/>
      <c r="L12" s="577"/>
      <c r="M12" s="181" t="s">
        <v>1993</v>
      </c>
      <c r="N12" s="487"/>
      <c r="O12" s="506"/>
    </row>
    <row r="13" spans="1:15" s="74" customFormat="1" ht="28.5" x14ac:dyDescent="0.25">
      <c r="A13" s="176"/>
      <c r="B13" s="579"/>
      <c r="C13" s="485"/>
      <c r="D13" s="485"/>
      <c r="E13" s="487"/>
      <c r="F13" s="487"/>
      <c r="G13" s="487"/>
      <c r="H13" s="487"/>
      <c r="I13" s="487"/>
      <c r="J13" s="487"/>
      <c r="K13" s="577"/>
      <c r="L13" s="577"/>
      <c r="M13" s="181" t="s">
        <v>1994</v>
      </c>
      <c r="N13" s="487"/>
      <c r="O13" s="506"/>
    </row>
    <row r="14" spans="1:15" s="74" customFormat="1" ht="42.75" x14ac:dyDescent="0.25">
      <c r="A14" s="176"/>
      <c r="B14" s="579"/>
      <c r="C14" s="485"/>
      <c r="D14" s="485"/>
      <c r="E14" s="487"/>
      <c r="F14" s="487"/>
      <c r="G14" s="487"/>
      <c r="H14" s="487"/>
      <c r="I14" s="487"/>
      <c r="J14" s="487"/>
      <c r="K14" s="577"/>
      <c r="L14" s="577"/>
      <c r="M14" s="181" t="s">
        <v>1995</v>
      </c>
      <c r="N14" s="487"/>
      <c r="O14" s="506"/>
    </row>
    <row r="15" spans="1:15" s="74" customFormat="1" ht="142.5" x14ac:dyDescent="0.25">
      <c r="A15" s="176"/>
      <c r="B15" s="191" t="s">
        <v>1996</v>
      </c>
      <c r="C15" s="164" t="s">
        <v>2259</v>
      </c>
      <c r="D15" s="164"/>
      <c r="E15" s="181" t="s">
        <v>1987</v>
      </c>
      <c r="F15" s="181" t="s">
        <v>1979</v>
      </c>
      <c r="G15" s="181" t="s">
        <v>1997</v>
      </c>
      <c r="H15" s="181" t="s">
        <v>1998</v>
      </c>
      <c r="I15" s="181" t="s">
        <v>2262</v>
      </c>
      <c r="J15" s="181" t="s">
        <v>1999</v>
      </c>
      <c r="K15" s="192">
        <v>41487</v>
      </c>
      <c r="L15" s="193">
        <v>41638</v>
      </c>
      <c r="M15" s="181" t="s">
        <v>2000</v>
      </c>
      <c r="N15" s="181" t="s">
        <v>2001</v>
      </c>
      <c r="O15" s="194"/>
    </row>
    <row r="16" spans="1:15" s="74" customFormat="1" ht="185.25" x14ac:dyDescent="0.25">
      <c r="A16" s="176"/>
      <c r="B16" s="191" t="s">
        <v>2002</v>
      </c>
      <c r="C16" s="164" t="s">
        <v>2259</v>
      </c>
      <c r="D16" s="164"/>
      <c r="E16" s="181" t="s">
        <v>2003</v>
      </c>
      <c r="F16" s="181" t="s">
        <v>2004</v>
      </c>
      <c r="G16" s="181" t="s">
        <v>2005</v>
      </c>
      <c r="H16" s="181" t="s">
        <v>2006</v>
      </c>
      <c r="I16" s="181" t="s">
        <v>2262</v>
      </c>
      <c r="J16" s="181" t="s">
        <v>2007</v>
      </c>
      <c r="K16" s="192">
        <v>41548</v>
      </c>
      <c r="L16" s="192">
        <v>41578</v>
      </c>
      <c r="M16" s="181" t="s">
        <v>2008</v>
      </c>
      <c r="N16" s="487" t="s">
        <v>2009</v>
      </c>
      <c r="O16" s="506"/>
    </row>
    <row r="17" spans="1:15" s="74" customFormat="1" ht="186" thickBot="1" x14ac:dyDescent="0.3">
      <c r="A17" s="176"/>
      <c r="B17" s="195" t="s">
        <v>2010</v>
      </c>
      <c r="C17" s="188" t="s">
        <v>2259</v>
      </c>
      <c r="D17" s="188"/>
      <c r="E17" s="187" t="s">
        <v>2011</v>
      </c>
      <c r="F17" s="187" t="s">
        <v>2012</v>
      </c>
      <c r="G17" s="187" t="s">
        <v>2005</v>
      </c>
      <c r="H17" s="187" t="s">
        <v>2006</v>
      </c>
      <c r="I17" s="187" t="s">
        <v>2262</v>
      </c>
      <c r="J17" s="187" t="s">
        <v>2007</v>
      </c>
      <c r="K17" s="196">
        <v>41548</v>
      </c>
      <c r="L17" s="196">
        <v>41578</v>
      </c>
      <c r="M17" s="187" t="s">
        <v>2013</v>
      </c>
      <c r="N17" s="519"/>
      <c r="O17" s="580"/>
    </row>
    <row r="18" spans="1:15" s="74" customFormat="1" x14ac:dyDescent="0.25">
      <c r="B18" s="110"/>
      <c r="C18" s="111"/>
      <c r="D18" s="111"/>
      <c r="E18" s="111"/>
      <c r="F18" s="111"/>
      <c r="G18" s="111"/>
      <c r="H18" s="111"/>
      <c r="I18" s="111"/>
      <c r="J18" s="111"/>
      <c r="K18" s="112"/>
      <c r="L18" s="112"/>
      <c r="M18" s="111"/>
      <c r="N18" s="111"/>
      <c r="O18" s="113"/>
    </row>
    <row r="19" spans="1:15" ht="18" customHeight="1" x14ac:dyDescent="0.25">
      <c r="B19" s="59"/>
      <c r="C19" s="6"/>
      <c r="D19" s="6"/>
      <c r="E19" s="6"/>
      <c r="F19" s="440"/>
      <c r="G19" s="440"/>
      <c r="H19" s="440"/>
      <c r="I19" s="440"/>
      <c r="J19" s="6"/>
      <c r="K19" s="565" t="s">
        <v>2174</v>
      </c>
      <c r="L19" s="565"/>
      <c r="M19" s="565"/>
      <c r="N19" s="565"/>
      <c r="O19" s="9"/>
    </row>
    <row r="20" spans="1:15" ht="15" customHeight="1" x14ac:dyDescent="0.25">
      <c r="B20" s="59"/>
      <c r="C20" s="6"/>
      <c r="D20" s="6"/>
      <c r="E20" s="6"/>
      <c r="F20" s="454"/>
      <c r="G20" s="454"/>
      <c r="H20" s="454"/>
      <c r="I20" s="454"/>
      <c r="J20" s="6"/>
      <c r="K20" s="454" t="s">
        <v>16</v>
      </c>
      <c r="L20" s="454"/>
      <c r="M20" s="454"/>
      <c r="N20" s="454"/>
      <c r="O20" s="9"/>
    </row>
    <row r="21" spans="1:15" ht="15.75" thickBot="1" x14ac:dyDescent="0.3">
      <c r="B21" s="60"/>
      <c r="C21" s="10"/>
      <c r="D21" s="10"/>
      <c r="E21" s="10"/>
      <c r="F21" s="453"/>
      <c r="G21" s="453"/>
      <c r="H21" s="453"/>
      <c r="I21" s="453"/>
      <c r="J21" s="10"/>
      <c r="K21" s="453" t="s">
        <v>17</v>
      </c>
      <c r="L21" s="453"/>
      <c r="M21" s="453"/>
      <c r="N21" s="453"/>
      <c r="O21" s="8"/>
    </row>
    <row r="22" spans="1:15" x14ac:dyDescent="0.25">
      <c r="B22" s="447" t="s">
        <v>2175</v>
      </c>
      <c r="C22" s="448"/>
      <c r="D22" s="448"/>
      <c r="E22" s="448"/>
      <c r="F22" s="448"/>
      <c r="G22" s="448"/>
      <c r="H22" s="448"/>
      <c r="I22" s="448"/>
      <c r="J22" s="448"/>
      <c r="K22" s="448"/>
      <c r="L22" s="448"/>
      <c r="M22" s="448"/>
      <c r="N22" s="448"/>
      <c r="O22" s="449"/>
    </row>
    <row r="23" spans="1:15" x14ac:dyDescent="0.25">
      <c r="B23" s="450" t="s">
        <v>2176</v>
      </c>
      <c r="C23" s="451"/>
      <c r="D23" s="451"/>
      <c r="E23" s="451"/>
      <c r="F23" s="451"/>
      <c r="G23" s="451"/>
      <c r="H23" s="451"/>
      <c r="I23" s="451"/>
      <c r="J23" s="451"/>
      <c r="K23" s="451"/>
      <c r="L23" s="451"/>
      <c r="M23" s="451"/>
      <c r="N23" s="451"/>
      <c r="O23" s="452"/>
    </row>
    <row r="24" spans="1:15" ht="15.75" thickBot="1" x14ac:dyDescent="0.3">
      <c r="B24" s="442" t="s">
        <v>2177</v>
      </c>
      <c r="C24" s="443"/>
      <c r="D24" s="443"/>
      <c r="E24" s="443"/>
      <c r="F24" s="443"/>
      <c r="G24" s="443"/>
      <c r="H24" s="443"/>
      <c r="I24" s="443"/>
      <c r="J24" s="443"/>
      <c r="K24" s="443"/>
      <c r="L24" s="443"/>
      <c r="M24" s="443"/>
      <c r="N24" s="443"/>
      <c r="O24" s="444"/>
    </row>
    <row r="25" spans="1:15" ht="15.75" thickTop="1" x14ac:dyDescent="0.25">
      <c r="B25" s="95" t="s">
        <v>2243</v>
      </c>
    </row>
  </sheetData>
  <mergeCells count="42">
    <mergeCell ref="B22:O22"/>
    <mergeCell ref="B23:O23"/>
    <mergeCell ref="B24:O24"/>
    <mergeCell ref="F19:I19"/>
    <mergeCell ref="K19:N19"/>
    <mergeCell ref="F20:I20"/>
    <mergeCell ref="K20:N20"/>
    <mergeCell ref="F21:I21"/>
    <mergeCell ref="K21:N21"/>
    <mergeCell ref="J11:J14"/>
    <mergeCell ref="K11:K14"/>
    <mergeCell ref="L11:L14"/>
    <mergeCell ref="N11:N14"/>
    <mergeCell ref="O11:O14"/>
    <mergeCell ref="N16:N17"/>
    <mergeCell ref="O16:O17"/>
    <mergeCell ref="N8:N10"/>
    <mergeCell ref="O8:O10"/>
    <mergeCell ref="B11:B14"/>
    <mergeCell ref="C11:C14"/>
    <mergeCell ref="D11:D14"/>
    <mergeCell ref="E11:E14"/>
    <mergeCell ref="F11:F14"/>
    <mergeCell ref="G11:G14"/>
    <mergeCell ref="H11:H14"/>
    <mergeCell ref="I11:I14"/>
    <mergeCell ref="G8:G10"/>
    <mergeCell ref="H8:H10"/>
    <mergeCell ref="I8:I10"/>
    <mergeCell ref="J8:J10"/>
    <mergeCell ref="K8:K10"/>
    <mergeCell ref="L8:L10"/>
    <mergeCell ref="B2:O3"/>
    <mergeCell ref="B4:O4"/>
    <mergeCell ref="B5:O5"/>
    <mergeCell ref="B6:G6"/>
    <mergeCell ref="H6:I6"/>
    <mergeCell ref="B8:B10"/>
    <mergeCell ref="C8:C10"/>
    <mergeCell ref="D8:D10"/>
    <mergeCell ref="E8:E10"/>
    <mergeCell ref="F8:F1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23"/>
  <sheetViews>
    <sheetView topLeftCell="I1" zoomScale="80" zoomScaleNormal="80" workbookViewId="0">
      <selection activeCell="I8" sqref="I8:I10"/>
    </sheetView>
  </sheetViews>
  <sheetFormatPr baseColWidth="10" defaultRowHeight="15" x14ac:dyDescent="0.25"/>
  <cols>
    <col min="1" max="1" width="2.42578125" style="5" hidden="1" customWidth="1"/>
    <col min="2" max="2" width="16.42578125" style="27" customWidth="1"/>
    <col min="3" max="3" width="17.28515625" style="5" customWidth="1"/>
    <col min="4" max="4" width="17.85546875" style="5" customWidth="1"/>
    <col min="5" max="5" width="49.5703125" style="5" customWidth="1"/>
    <col min="6" max="6" width="44.7109375" style="5" customWidth="1"/>
    <col min="7" max="7" width="30.28515625" style="5" customWidth="1"/>
    <col min="8" max="8" width="36.85546875" style="5" customWidth="1"/>
    <col min="9" max="9" width="21" style="5" customWidth="1"/>
    <col min="10" max="10" width="20.5703125" style="5" customWidth="1"/>
    <col min="11" max="11" width="13.85546875" style="5" customWidth="1"/>
    <col min="12" max="12" width="15.28515625" style="5" customWidth="1"/>
    <col min="13" max="13" width="52.28515625" style="5" customWidth="1"/>
    <col min="14" max="14" width="71.28515625" style="5" customWidth="1"/>
    <col min="15" max="15" width="33.140625" style="5" customWidth="1"/>
    <col min="16" max="16384" width="11.42578125" style="5"/>
  </cols>
  <sheetData>
    <row r="1" spans="1:15" ht="15.75" thickBot="1" x14ac:dyDescent="0.3">
      <c r="B1" s="29"/>
      <c r="C1" s="6"/>
      <c r="D1" s="6"/>
      <c r="E1" s="6"/>
      <c r="F1" s="6"/>
      <c r="G1" s="6"/>
      <c r="H1" s="6"/>
      <c r="I1" s="6"/>
      <c r="J1" s="6"/>
      <c r="K1" s="6"/>
      <c r="L1" s="6"/>
      <c r="M1" s="6"/>
      <c r="N1" s="6"/>
      <c r="O1" s="6"/>
    </row>
    <row r="2" spans="1:15" ht="15.75" customHeight="1" x14ac:dyDescent="0.25">
      <c r="B2" s="489" t="s">
        <v>0</v>
      </c>
      <c r="C2" s="490"/>
      <c r="D2" s="491"/>
      <c r="E2" s="491"/>
      <c r="F2" s="491"/>
      <c r="G2" s="491"/>
      <c r="H2" s="491"/>
      <c r="I2" s="491"/>
      <c r="J2" s="491"/>
      <c r="K2" s="491"/>
      <c r="L2" s="491"/>
      <c r="M2" s="491"/>
      <c r="N2" s="491"/>
      <c r="O2" s="492"/>
    </row>
    <row r="3" spans="1:15" ht="15.75" thickBot="1" x14ac:dyDescent="0.3">
      <c r="B3" s="493"/>
      <c r="C3" s="494"/>
      <c r="D3" s="494"/>
      <c r="E3" s="494"/>
      <c r="F3" s="494"/>
      <c r="G3" s="494"/>
      <c r="H3" s="494"/>
      <c r="I3" s="494"/>
      <c r="J3" s="494"/>
      <c r="K3" s="494"/>
      <c r="L3" s="494"/>
      <c r="M3" s="494"/>
      <c r="N3" s="494"/>
      <c r="O3" s="495"/>
    </row>
    <row r="4" spans="1:15" ht="15.75" thickBot="1" x14ac:dyDescent="0.3">
      <c r="B4" s="496" t="s">
        <v>2100</v>
      </c>
      <c r="C4" s="497"/>
      <c r="D4" s="498"/>
      <c r="E4" s="498"/>
      <c r="F4" s="498"/>
      <c r="G4" s="498"/>
      <c r="H4" s="498"/>
      <c r="I4" s="498"/>
      <c r="J4" s="498"/>
      <c r="K4" s="498"/>
      <c r="L4" s="498"/>
      <c r="M4" s="498"/>
      <c r="N4" s="498"/>
      <c r="O4" s="499"/>
    </row>
    <row r="5" spans="1:15" ht="15.75" thickBot="1" x14ac:dyDescent="0.3">
      <c r="B5" s="496" t="s">
        <v>2265</v>
      </c>
      <c r="C5" s="497"/>
      <c r="D5" s="498"/>
      <c r="E5" s="498"/>
      <c r="F5" s="498"/>
      <c r="G5" s="498"/>
      <c r="H5" s="498"/>
      <c r="I5" s="498"/>
      <c r="J5" s="498"/>
      <c r="K5" s="498"/>
      <c r="L5" s="498"/>
      <c r="M5" s="498"/>
      <c r="N5" s="498"/>
      <c r="O5" s="499"/>
    </row>
    <row r="6" spans="1:15" ht="15.75" thickBot="1" x14ac:dyDescent="0.3">
      <c r="B6" s="530" t="s">
        <v>2014</v>
      </c>
      <c r="C6" s="531"/>
      <c r="D6" s="531"/>
      <c r="E6" s="531"/>
      <c r="F6" s="531"/>
      <c r="G6" s="531"/>
      <c r="H6" s="578" t="s">
        <v>2015</v>
      </c>
      <c r="I6" s="585"/>
      <c r="J6" s="4"/>
      <c r="K6" s="4"/>
      <c r="L6" s="4"/>
      <c r="M6" s="4"/>
      <c r="N6" s="4"/>
      <c r="O6" s="8"/>
    </row>
    <row r="7" spans="1:15" ht="78" customHeight="1" thickBot="1" x14ac:dyDescent="0.3">
      <c r="B7" s="1" t="s">
        <v>2</v>
      </c>
      <c r="C7" s="35" t="s">
        <v>3</v>
      </c>
      <c r="D7" s="35" t="s">
        <v>4</v>
      </c>
      <c r="E7" s="34" t="s">
        <v>5</v>
      </c>
      <c r="F7" s="34" t="s">
        <v>6</v>
      </c>
      <c r="G7" s="34" t="s">
        <v>7</v>
      </c>
      <c r="H7" s="34" t="s">
        <v>8</v>
      </c>
      <c r="I7" s="34" t="s">
        <v>9</v>
      </c>
      <c r="J7" s="34" t="s">
        <v>10</v>
      </c>
      <c r="K7" s="34" t="s">
        <v>11</v>
      </c>
      <c r="L7" s="34" t="s">
        <v>12</v>
      </c>
      <c r="M7" s="35" t="s">
        <v>13</v>
      </c>
      <c r="N7" s="35" t="s">
        <v>14</v>
      </c>
      <c r="O7" s="56" t="s">
        <v>15</v>
      </c>
    </row>
    <row r="8" spans="1:15" s="74" customFormat="1" ht="60" x14ac:dyDescent="0.25">
      <c r="A8" s="176"/>
      <c r="B8" s="581" t="s">
        <v>2016</v>
      </c>
      <c r="C8" s="582" t="s">
        <v>2017</v>
      </c>
      <c r="D8" s="583">
        <v>41550</v>
      </c>
      <c r="E8" s="584" t="s">
        <v>2018</v>
      </c>
      <c r="F8" s="584" t="s">
        <v>2019</v>
      </c>
      <c r="G8" s="584" t="s">
        <v>2020</v>
      </c>
      <c r="H8" s="584" t="s">
        <v>2021</v>
      </c>
      <c r="I8" s="582" t="s">
        <v>2262</v>
      </c>
      <c r="J8" s="587" t="s">
        <v>2022</v>
      </c>
      <c r="K8" s="583">
        <v>41153</v>
      </c>
      <c r="L8" s="583">
        <v>41820</v>
      </c>
      <c r="M8" s="177" t="s">
        <v>2023</v>
      </c>
      <c r="N8" s="584" t="s">
        <v>2264</v>
      </c>
      <c r="O8" s="586"/>
    </row>
    <row r="9" spans="1:15" s="74" customFormat="1" ht="28.5" x14ac:dyDescent="0.25">
      <c r="A9" s="176"/>
      <c r="B9" s="484"/>
      <c r="C9" s="485"/>
      <c r="D9" s="485"/>
      <c r="E9" s="487"/>
      <c r="F9" s="487"/>
      <c r="G9" s="487"/>
      <c r="H9" s="487"/>
      <c r="I9" s="485"/>
      <c r="J9" s="488"/>
      <c r="K9" s="514"/>
      <c r="L9" s="514"/>
      <c r="M9" s="178" t="s">
        <v>2024</v>
      </c>
      <c r="N9" s="487"/>
      <c r="O9" s="503"/>
    </row>
    <row r="10" spans="1:15" s="74" customFormat="1" ht="28.5" x14ac:dyDescent="0.25">
      <c r="A10" s="176"/>
      <c r="B10" s="484"/>
      <c r="C10" s="485"/>
      <c r="D10" s="485"/>
      <c r="E10" s="487"/>
      <c r="F10" s="487"/>
      <c r="G10" s="487"/>
      <c r="H10" s="487"/>
      <c r="I10" s="485"/>
      <c r="J10" s="488"/>
      <c r="K10" s="485"/>
      <c r="L10" s="485"/>
      <c r="M10" s="178" t="s">
        <v>2025</v>
      </c>
      <c r="N10" s="487"/>
      <c r="O10" s="503"/>
    </row>
    <row r="11" spans="1:15" s="74" customFormat="1" ht="57" x14ac:dyDescent="0.25">
      <c r="A11" s="176"/>
      <c r="B11" s="484" t="s">
        <v>2026</v>
      </c>
      <c r="C11" s="485" t="s">
        <v>2017</v>
      </c>
      <c r="D11" s="514">
        <v>41550</v>
      </c>
      <c r="E11" s="487" t="s">
        <v>2018</v>
      </c>
      <c r="F11" s="487" t="s">
        <v>2027</v>
      </c>
      <c r="G11" s="487" t="s">
        <v>2028</v>
      </c>
      <c r="H11" s="487" t="s">
        <v>2029</v>
      </c>
      <c r="I11" s="485" t="s">
        <v>2262</v>
      </c>
      <c r="J11" s="485" t="s">
        <v>2030</v>
      </c>
      <c r="K11" s="514">
        <v>41153</v>
      </c>
      <c r="L11" s="514">
        <v>41639</v>
      </c>
      <c r="M11" s="178" t="s">
        <v>2031</v>
      </c>
      <c r="N11" s="487" t="s">
        <v>2032</v>
      </c>
      <c r="O11" s="503"/>
    </row>
    <row r="12" spans="1:15" s="74" customFormat="1" ht="28.5" x14ac:dyDescent="0.25">
      <c r="A12" s="176"/>
      <c r="B12" s="484"/>
      <c r="C12" s="485"/>
      <c r="D12" s="485"/>
      <c r="E12" s="487"/>
      <c r="F12" s="487"/>
      <c r="G12" s="487"/>
      <c r="H12" s="487"/>
      <c r="I12" s="485"/>
      <c r="J12" s="485"/>
      <c r="K12" s="514"/>
      <c r="L12" s="514"/>
      <c r="M12" s="178" t="s">
        <v>2033</v>
      </c>
      <c r="N12" s="487"/>
      <c r="O12" s="503"/>
    </row>
    <row r="13" spans="1:15" s="74" customFormat="1" ht="28.5" x14ac:dyDescent="0.25">
      <c r="A13" s="176"/>
      <c r="B13" s="484"/>
      <c r="C13" s="485"/>
      <c r="D13" s="485"/>
      <c r="E13" s="487"/>
      <c r="F13" s="487"/>
      <c r="G13" s="487"/>
      <c r="H13" s="487"/>
      <c r="I13" s="485"/>
      <c r="J13" s="485"/>
      <c r="K13" s="485"/>
      <c r="L13" s="485"/>
      <c r="M13" s="178" t="s">
        <v>2034</v>
      </c>
      <c r="N13" s="487"/>
      <c r="O13" s="503"/>
    </row>
    <row r="14" spans="1:15" s="74" customFormat="1" ht="85.5" x14ac:dyDescent="0.25">
      <c r="A14" s="176"/>
      <c r="B14" s="179" t="s">
        <v>2035</v>
      </c>
      <c r="C14" s="178" t="s">
        <v>2017</v>
      </c>
      <c r="D14" s="180">
        <v>41550</v>
      </c>
      <c r="E14" s="181" t="s">
        <v>2018</v>
      </c>
      <c r="F14" s="181" t="s">
        <v>2036</v>
      </c>
      <c r="G14" s="181" t="s">
        <v>2037</v>
      </c>
      <c r="H14" s="181" t="s">
        <v>2038</v>
      </c>
      <c r="I14" s="164" t="s">
        <v>2262</v>
      </c>
      <c r="J14" s="178" t="s">
        <v>2039</v>
      </c>
      <c r="K14" s="182">
        <v>41153</v>
      </c>
      <c r="L14" s="182">
        <v>41532</v>
      </c>
      <c r="M14" s="178" t="s">
        <v>2040</v>
      </c>
      <c r="N14" s="181" t="s">
        <v>2041</v>
      </c>
      <c r="O14" s="183"/>
    </row>
    <row r="15" spans="1:15" s="74" customFormat="1" ht="86.25" thickBot="1" x14ac:dyDescent="0.3">
      <c r="A15" s="176"/>
      <c r="B15" s="184" t="s">
        <v>2042</v>
      </c>
      <c r="C15" s="185" t="s">
        <v>2017</v>
      </c>
      <c r="D15" s="186">
        <v>41550</v>
      </c>
      <c r="E15" s="187" t="s">
        <v>2018</v>
      </c>
      <c r="F15" s="187" t="s">
        <v>2036</v>
      </c>
      <c r="G15" s="187" t="s">
        <v>2037</v>
      </c>
      <c r="H15" s="187" t="s">
        <v>2043</v>
      </c>
      <c r="I15" s="188" t="s">
        <v>2262</v>
      </c>
      <c r="J15" s="185" t="s">
        <v>2044</v>
      </c>
      <c r="K15" s="189">
        <v>41123</v>
      </c>
      <c r="L15" s="189">
        <v>41577</v>
      </c>
      <c r="M15" s="185" t="s">
        <v>2045</v>
      </c>
      <c r="N15" s="187" t="s">
        <v>2046</v>
      </c>
      <c r="O15" s="190"/>
    </row>
    <row r="16" spans="1:15" s="74" customFormat="1" x14ac:dyDescent="0.25">
      <c r="B16" s="116"/>
      <c r="C16" s="98"/>
      <c r="D16" s="98"/>
      <c r="E16" s="111"/>
      <c r="F16" s="111"/>
      <c r="G16" s="111"/>
      <c r="H16" s="111"/>
      <c r="I16" s="117"/>
      <c r="J16" s="98"/>
      <c r="K16" s="118"/>
      <c r="L16" s="118"/>
      <c r="M16" s="98"/>
      <c r="N16" s="111"/>
      <c r="O16" s="119"/>
    </row>
    <row r="17" spans="2:15" ht="15" customHeight="1" x14ac:dyDescent="0.25">
      <c r="B17" s="41"/>
      <c r="C17" s="6"/>
      <c r="D17" s="6"/>
      <c r="E17" s="6"/>
      <c r="F17" s="440"/>
      <c r="G17" s="440"/>
      <c r="H17" s="440"/>
      <c r="I17" s="440"/>
      <c r="J17" s="6"/>
      <c r="K17" s="565" t="s">
        <v>2174</v>
      </c>
      <c r="L17" s="565"/>
      <c r="M17" s="565"/>
      <c r="N17" s="565"/>
      <c r="O17" s="9"/>
    </row>
    <row r="18" spans="2:15" ht="15" customHeight="1" x14ac:dyDescent="0.25">
      <c r="B18" s="41"/>
      <c r="C18" s="6"/>
      <c r="D18" s="6"/>
      <c r="E18" s="6"/>
      <c r="F18" s="454"/>
      <c r="G18" s="454"/>
      <c r="H18" s="454"/>
      <c r="I18" s="454"/>
      <c r="J18" s="6"/>
      <c r="K18" s="454" t="s">
        <v>16</v>
      </c>
      <c r="L18" s="454"/>
      <c r="M18" s="454"/>
      <c r="N18" s="454"/>
      <c r="O18" s="9"/>
    </row>
    <row r="19" spans="2:15" ht="15.75" thickBot="1" x14ac:dyDescent="0.3">
      <c r="B19" s="42"/>
      <c r="C19" s="10"/>
      <c r="D19" s="10"/>
      <c r="E19" s="10"/>
      <c r="F19" s="453"/>
      <c r="G19" s="453"/>
      <c r="H19" s="453"/>
      <c r="I19" s="453"/>
      <c r="J19" s="10"/>
      <c r="K19" s="453" t="s">
        <v>17</v>
      </c>
      <c r="L19" s="453"/>
      <c r="M19" s="453"/>
      <c r="N19" s="453"/>
      <c r="O19" s="8"/>
    </row>
    <row r="20" spans="2:15" x14ac:dyDescent="0.25">
      <c r="B20" s="447" t="s">
        <v>2175</v>
      </c>
      <c r="C20" s="448"/>
      <c r="D20" s="448"/>
      <c r="E20" s="448"/>
      <c r="F20" s="448"/>
      <c r="G20" s="448"/>
      <c r="H20" s="448"/>
      <c r="I20" s="448"/>
      <c r="J20" s="448"/>
      <c r="K20" s="448"/>
      <c r="L20" s="448"/>
      <c r="M20" s="448"/>
      <c r="N20" s="448"/>
      <c r="O20" s="449"/>
    </row>
    <row r="21" spans="2:15" x14ac:dyDescent="0.25">
      <c r="B21" s="450" t="s">
        <v>2176</v>
      </c>
      <c r="C21" s="451"/>
      <c r="D21" s="451"/>
      <c r="E21" s="451"/>
      <c r="F21" s="451"/>
      <c r="G21" s="451"/>
      <c r="H21" s="451"/>
      <c r="I21" s="451"/>
      <c r="J21" s="451"/>
      <c r="K21" s="451"/>
      <c r="L21" s="451"/>
      <c r="M21" s="451"/>
      <c r="N21" s="451"/>
      <c r="O21" s="452"/>
    </row>
    <row r="22" spans="2:15" ht="15.75" thickBot="1" x14ac:dyDescent="0.3">
      <c r="B22" s="442" t="s">
        <v>2177</v>
      </c>
      <c r="C22" s="443"/>
      <c r="D22" s="443"/>
      <c r="E22" s="443"/>
      <c r="F22" s="443"/>
      <c r="G22" s="443"/>
      <c r="H22" s="443"/>
      <c r="I22" s="443"/>
      <c r="J22" s="443"/>
      <c r="K22" s="443"/>
      <c r="L22" s="443"/>
      <c r="M22" s="443"/>
      <c r="N22" s="443"/>
      <c r="O22" s="444"/>
    </row>
    <row r="23" spans="2:15" ht="15.75" thickTop="1" x14ac:dyDescent="0.25">
      <c r="B23" s="95" t="s">
        <v>2243</v>
      </c>
    </row>
  </sheetData>
  <mergeCells count="40">
    <mergeCell ref="B20:O20"/>
    <mergeCell ref="B21:O21"/>
    <mergeCell ref="B22:O22"/>
    <mergeCell ref="F17:I17"/>
    <mergeCell ref="K17:N17"/>
    <mergeCell ref="F18:I18"/>
    <mergeCell ref="K18:N18"/>
    <mergeCell ref="F19:I19"/>
    <mergeCell ref="K19:N19"/>
    <mergeCell ref="J11:J13"/>
    <mergeCell ref="K11:K13"/>
    <mergeCell ref="L11:L13"/>
    <mergeCell ref="N11:N13"/>
    <mergeCell ref="O11:O13"/>
    <mergeCell ref="N8:N10"/>
    <mergeCell ref="O8:O10"/>
    <mergeCell ref="B11:B13"/>
    <mergeCell ref="C11:C13"/>
    <mergeCell ref="D11:D13"/>
    <mergeCell ref="E11:E13"/>
    <mergeCell ref="F11:F13"/>
    <mergeCell ref="G11:G13"/>
    <mergeCell ref="H11:H13"/>
    <mergeCell ref="I11:I13"/>
    <mergeCell ref="G8:G10"/>
    <mergeCell ref="H8:H10"/>
    <mergeCell ref="I8:I10"/>
    <mergeCell ref="J8:J10"/>
    <mergeCell ref="K8:K10"/>
    <mergeCell ref="L8:L10"/>
    <mergeCell ref="B2:O3"/>
    <mergeCell ref="B4:O4"/>
    <mergeCell ref="B5:O5"/>
    <mergeCell ref="B6:G6"/>
    <mergeCell ref="H6:I6"/>
    <mergeCell ref="B8:B10"/>
    <mergeCell ref="C8:C10"/>
    <mergeCell ref="D8:D10"/>
    <mergeCell ref="E8:E10"/>
    <mergeCell ref="F8:F10"/>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29"/>
  <sheetViews>
    <sheetView topLeftCell="J16" zoomScale="70" zoomScaleNormal="70" workbookViewId="0">
      <selection activeCell="M18" sqref="M18"/>
    </sheetView>
  </sheetViews>
  <sheetFormatPr baseColWidth="10" defaultRowHeight="15" x14ac:dyDescent="0.25"/>
  <cols>
    <col min="1" max="1" width="2.42578125" style="5" hidden="1" customWidth="1"/>
    <col min="2" max="2" width="16.42578125" style="27" customWidth="1"/>
    <col min="3" max="3" width="17.28515625" style="5" customWidth="1"/>
    <col min="4" max="4" width="17.7109375" style="5" customWidth="1"/>
    <col min="5" max="5" width="37.42578125" style="5" bestFit="1" customWidth="1"/>
    <col min="6" max="6" width="22.5703125" style="5" customWidth="1"/>
    <col min="7" max="7" width="29" style="5" customWidth="1"/>
    <col min="8" max="8" width="34.140625" style="5" customWidth="1"/>
    <col min="9" max="9" width="21" style="5" customWidth="1"/>
    <col min="10" max="10" width="27.140625" style="5" customWidth="1"/>
    <col min="11" max="11" width="13.7109375" style="5" customWidth="1"/>
    <col min="12" max="12" width="13.85546875" style="5" customWidth="1"/>
    <col min="13" max="13" width="38.85546875" style="5" customWidth="1"/>
    <col min="14" max="14" width="40" style="5" customWidth="1"/>
    <col min="15" max="15" width="33.140625" style="5" customWidth="1"/>
    <col min="16" max="16384" width="11.42578125" style="5"/>
  </cols>
  <sheetData>
    <row r="1" spans="1:17" ht="15.75" thickBot="1" x14ac:dyDescent="0.3">
      <c r="B1" s="29"/>
      <c r="C1" s="6"/>
      <c r="D1" s="6"/>
      <c r="E1" s="6"/>
      <c r="F1" s="6"/>
      <c r="G1" s="6"/>
      <c r="H1" s="6"/>
      <c r="I1" s="6"/>
      <c r="J1" s="6"/>
      <c r="K1" s="6"/>
      <c r="L1" s="6"/>
      <c r="M1" s="6"/>
      <c r="N1" s="6"/>
      <c r="O1" s="6"/>
    </row>
    <row r="2" spans="1:17" ht="15.75" customHeight="1" x14ac:dyDescent="0.25">
      <c r="B2" s="489" t="s">
        <v>0</v>
      </c>
      <c r="C2" s="490"/>
      <c r="D2" s="491"/>
      <c r="E2" s="491"/>
      <c r="F2" s="491"/>
      <c r="G2" s="491"/>
      <c r="H2" s="491"/>
      <c r="I2" s="491"/>
      <c r="J2" s="491"/>
      <c r="K2" s="491"/>
      <c r="L2" s="491"/>
      <c r="M2" s="491"/>
      <c r="N2" s="491"/>
      <c r="O2" s="492"/>
    </row>
    <row r="3" spans="1:17" ht="26.25" customHeight="1" thickBot="1" x14ac:dyDescent="0.3">
      <c r="B3" s="493"/>
      <c r="C3" s="494"/>
      <c r="D3" s="494"/>
      <c r="E3" s="494"/>
      <c r="F3" s="494"/>
      <c r="G3" s="494"/>
      <c r="H3" s="494"/>
      <c r="I3" s="494"/>
      <c r="J3" s="494"/>
      <c r="K3" s="494"/>
      <c r="L3" s="494"/>
      <c r="M3" s="494"/>
      <c r="N3" s="494"/>
      <c r="O3" s="495"/>
    </row>
    <row r="4" spans="1:17" ht="26.25" customHeight="1" thickBot="1" x14ac:dyDescent="0.3">
      <c r="B4" s="496" t="s">
        <v>2258</v>
      </c>
      <c r="C4" s="497"/>
      <c r="D4" s="498"/>
      <c r="E4" s="498"/>
      <c r="F4" s="498"/>
      <c r="G4" s="498"/>
      <c r="H4" s="498"/>
      <c r="I4" s="498"/>
      <c r="J4" s="498"/>
      <c r="K4" s="498"/>
      <c r="L4" s="498"/>
      <c r="M4" s="498"/>
      <c r="N4" s="498"/>
      <c r="O4" s="499"/>
    </row>
    <row r="5" spans="1:17" ht="26.25" customHeight="1" thickBot="1" x14ac:dyDescent="0.3">
      <c r="B5" s="496" t="s">
        <v>2182</v>
      </c>
      <c r="C5" s="497"/>
      <c r="D5" s="498"/>
      <c r="E5" s="498"/>
      <c r="F5" s="498"/>
      <c r="G5" s="498"/>
      <c r="H5" s="498"/>
      <c r="I5" s="498"/>
      <c r="J5" s="498"/>
      <c r="K5" s="498"/>
      <c r="L5" s="498"/>
      <c r="M5" s="498"/>
      <c r="N5" s="498"/>
      <c r="O5" s="499"/>
    </row>
    <row r="6" spans="1:17" ht="29.25" customHeight="1" thickBot="1" x14ac:dyDescent="0.3">
      <c r="B6" s="530" t="s">
        <v>2271</v>
      </c>
      <c r="C6" s="592"/>
      <c r="D6" s="592"/>
      <c r="E6" s="592"/>
      <c r="F6" s="592"/>
      <c r="G6" s="592"/>
      <c r="H6" s="578" t="s">
        <v>2047</v>
      </c>
      <c r="I6" s="578"/>
      <c r="J6" s="4"/>
      <c r="K6" s="4"/>
      <c r="L6" s="4"/>
      <c r="M6" s="121"/>
      <c r="N6" s="4"/>
      <c r="O6" s="8"/>
    </row>
    <row r="7" spans="1:17" ht="59.25" customHeight="1" x14ac:dyDescent="0.25">
      <c r="B7" s="102" t="s">
        <v>2</v>
      </c>
      <c r="C7" s="103" t="s">
        <v>3</v>
      </c>
      <c r="D7" s="103" t="s">
        <v>4</v>
      </c>
      <c r="E7" s="105" t="s">
        <v>5</v>
      </c>
      <c r="F7" s="105" t="s">
        <v>6</v>
      </c>
      <c r="G7" s="105" t="s">
        <v>7</v>
      </c>
      <c r="H7" s="105" t="s">
        <v>8</v>
      </c>
      <c r="I7" s="105" t="s">
        <v>9</v>
      </c>
      <c r="J7" s="105" t="s">
        <v>10</v>
      </c>
      <c r="K7" s="105" t="s">
        <v>11</v>
      </c>
      <c r="L7" s="105" t="s">
        <v>12</v>
      </c>
      <c r="M7" s="103" t="s">
        <v>13</v>
      </c>
      <c r="N7" s="103" t="s">
        <v>14</v>
      </c>
      <c r="O7" s="107" t="s">
        <v>15</v>
      </c>
    </row>
    <row r="8" spans="1:17" s="74" customFormat="1" ht="173.25" x14ac:dyDescent="0.25">
      <c r="A8" s="120"/>
      <c r="B8" s="163" t="s">
        <v>2048</v>
      </c>
      <c r="C8" s="164">
        <v>2014</v>
      </c>
      <c r="D8" s="165">
        <v>41981</v>
      </c>
      <c r="E8" s="166" t="s">
        <v>2266</v>
      </c>
      <c r="F8" s="166" t="s">
        <v>2049</v>
      </c>
      <c r="G8" s="167" t="s">
        <v>2050</v>
      </c>
      <c r="H8" s="167" t="s">
        <v>2051</v>
      </c>
      <c r="I8" s="166" t="s">
        <v>2052</v>
      </c>
      <c r="J8" s="167" t="s">
        <v>2053</v>
      </c>
      <c r="K8" s="168">
        <v>41988</v>
      </c>
      <c r="L8" s="168">
        <v>42185</v>
      </c>
      <c r="M8" s="169" t="s">
        <v>2054</v>
      </c>
      <c r="N8" s="170" t="s">
        <v>2267</v>
      </c>
      <c r="O8" s="171"/>
    </row>
    <row r="9" spans="1:17" s="74" customFormat="1" ht="173.25" customHeight="1" x14ac:dyDescent="0.25">
      <c r="A9" s="120"/>
      <c r="B9" s="163" t="s">
        <v>2055</v>
      </c>
      <c r="C9" s="164">
        <v>2014</v>
      </c>
      <c r="D9" s="165">
        <v>41981</v>
      </c>
      <c r="E9" s="166" t="s">
        <v>2056</v>
      </c>
      <c r="F9" s="167" t="s">
        <v>2057</v>
      </c>
      <c r="G9" s="166" t="s">
        <v>2058</v>
      </c>
      <c r="H9" s="167" t="s">
        <v>2059</v>
      </c>
      <c r="I9" s="166" t="s">
        <v>2060</v>
      </c>
      <c r="J9" s="167" t="s">
        <v>2061</v>
      </c>
      <c r="K9" s="168">
        <v>41975</v>
      </c>
      <c r="L9" s="168">
        <v>42004</v>
      </c>
      <c r="M9" s="169" t="s">
        <v>2062</v>
      </c>
      <c r="N9" s="172" t="s">
        <v>2268</v>
      </c>
      <c r="O9" s="171"/>
    </row>
    <row r="10" spans="1:17" s="74" customFormat="1" ht="66.75" customHeight="1" x14ac:dyDescent="0.25">
      <c r="A10" s="120"/>
      <c r="B10" s="588" t="s">
        <v>23</v>
      </c>
      <c r="C10" s="485">
        <v>2014</v>
      </c>
      <c r="D10" s="589">
        <v>41981</v>
      </c>
      <c r="E10" s="591" t="s">
        <v>2063</v>
      </c>
      <c r="F10" s="591" t="s">
        <v>2064</v>
      </c>
      <c r="G10" s="591" t="s">
        <v>2065</v>
      </c>
      <c r="H10" s="591" t="s">
        <v>2269</v>
      </c>
      <c r="I10" s="591" t="s">
        <v>2066</v>
      </c>
      <c r="J10" s="595" t="s">
        <v>2067</v>
      </c>
      <c r="K10" s="596">
        <v>41988</v>
      </c>
      <c r="L10" s="596">
        <v>42004</v>
      </c>
      <c r="M10" s="173" t="s">
        <v>2068</v>
      </c>
      <c r="N10" s="593" t="s">
        <v>2352</v>
      </c>
      <c r="O10" s="594"/>
    </row>
    <row r="11" spans="1:17" s="74" customFormat="1" ht="66.75" customHeight="1" x14ac:dyDescent="0.25">
      <c r="A11" s="120"/>
      <c r="B11" s="588"/>
      <c r="C11" s="485"/>
      <c r="D11" s="590"/>
      <c r="E11" s="591"/>
      <c r="F11" s="591"/>
      <c r="G11" s="591"/>
      <c r="H11" s="591"/>
      <c r="I11" s="591"/>
      <c r="J11" s="595"/>
      <c r="K11" s="596"/>
      <c r="L11" s="596"/>
      <c r="M11" s="169" t="s">
        <v>2069</v>
      </c>
      <c r="N11" s="593"/>
      <c r="O11" s="594"/>
    </row>
    <row r="12" spans="1:17" s="74" customFormat="1" ht="57" customHeight="1" x14ac:dyDescent="0.25">
      <c r="A12" s="120"/>
      <c r="B12" s="588"/>
      <c r="C12" s="485"/>
      <c r="D12" s="590"/>
      <c r="E12" s="591"/>
      <c r="F12" s="591"/>
      <c r="G12" s="591"/>
      <c r="H12" s="591"/>
      <c r="I12" s="591"/>
      <c r="J12" s="595"/>
      <c r="K12" s="596"/>
      <c r="L12" s="596"/>
      <c r="M12" s="169" t="s">
        <v>2070</v>
      </c>
      <c r="N12" s="593"/>
      <c r="O12" s="594"/>
    </row>
    <row r="13" spans="1:17" s="74" customFormat="1" ht="46.5" customHeight="1" x14ac:dyDescent="0.25">
      <c r="A13" s="120"/>
      <c r="B13" s="588"/>
      <c r="C13" s="485"/>
      <c r="D13" s="590"/>
      <c r="E13" s="591"/>
      <c r="F13" s="591"/>
      <c r="G13" s="591"/>
      <c r="H13" s="591"/>
      <c r="I13" s="591"/>
      <c r="J13" s="595"/>
      <c r="K13" s="596"/>
      <c r="L13" s="596"/>
      <c r="M13" s="169" t="s">
        <v>2071</v>
      </c>
      <c r="N13" s="593"/>
      <c r="O13" s="594"/>
    </row>
    <row r="14" spans="1:17" ht="225" customHeight="1" x14ac:dyDescent="0.25">
      <c r="A14" s="120"/>
      <c r="B14" s="163" t="s">
        <v>24</v>
      </c>
      <c r="C14" s="164">
        <v>2014</v>
      </c>
      <c r="D14" s="165">
        <v>41981</v>
      </c>
      <c r="E14" s="166" t="s">
        <v>2072</v>
      </c>
      <c r="F14" s="166" t="s">
        <v>2073</v>
      </c>
      <c r="G14" s="166" t="s">
        <v>2074</v>
      </c>
      <c r="H14" s="166" t="s">
        <v>2075</v>
      </c>
      <c r="I14" s="166" t="s">
        <v>2066</v>
      </c>
      <c r="J14" s="167" t="s">
        <v>2076</v>
      </c>
      <c r="K14" s="168">
        <v>41988</v>
      </c>
      <c r="L14" s="168">
        <v>42004</v>
      </c>
      <c r="M14" s="169" t="s">
        <v>2077</v>
      </c>
      <c r="N14" s="170" t="s">
        <v>2353</v>
      </c>
      <c r="O14" s="171"/>
      <c r="P14" s="74"/>
      <c r="Q14" s="74"/>
    </row>
    <row r="15" spans="1:17" s="74" customFormat="1" ht="81" customHeight="1" x14ac:dyDescent="0.25">
      <c r="A15" s="120"/>
      <c r="B15" s="588" t="s">
        <v>27</v>
      </c>
      <c r="C15" s="485">
        <v>2014</v>
      </c>
      <c r="D15" s="589">
        <v>41981</v>
      </c>
      <c r="E15" s="591" t="s">
        <v>2078</v>
      </c>
      <c r="F15" s="591" t="s">
        <v>2079</v>
      </c>
      <c r="G15" s="591" t="s">
        <v>2080</v>
      </c>
      <c r="H15" s="591" t="s">
        <v>2081</v>
      </c>
      <c r="I15" s="591" t="s">
        <v>2066</v>
      </c>
      <c r="J15" s="595" t="s">
        <v>2082</v>
      </c>
      <c r="K15" s="596">
        <v>41988</v>
      </c>
      <c r="L15" s="596">
        <v>42004</v>
      </c>
      <c r="M15" s="169" t="s">
        <v>2083</v>
      </c>
      <c r="N15" s="601" t="s">
        <v>2084</v>
      </c>
      <c r="O15" s="594"/>
    </row>
    <row r="16" spans="1:17" s="74" customFormat="1" ht="81" customHeight="1" x14ac:dyDescent="0.25">
      <c r="A16" s="120"/>
      <c r="B16" s="588"/>
      <c r="C16" s="485"/>
      <c r="D16" s="590"/>
      <c r="E16" s="591"/>
      <c r="F16" s="591"/>
      <c r="G16" s="591"/>
      <c r="H16" s="591"/>
      <c r="I16" s="591"/>
      <c r="J16" s="595"/>
      <c r="K16" s="596"/>
      <c r="L16" s="596"/>
      <c r="M16" s="169" t="s">
        <v>2085</v>
      </c>
      <c r="N16" s="601"/>
      <c r="O16" s="594"/>
    </row>
    <row r="17" spans="1:15" s="74" customFormat="1" ht="105.75" customHeight="1" x14ac:dyDescent="0.25">
      <c r="A17" s="120"/>
      <c r="B17" s="588"/>
      <c r="C17" s="485"/>
      <c r="D17" s="590"/>
      <c r="E17" s="591"/>
      <c r="F17" s="591"/>
      <c r="G17" s="591"/>
      <c r="H17" s="591"/>
      <c r="I17" s="591"/>
      <c r="J17" s="595"/>
      <c r="K17" s="596"/>
      <c r="L17" s="596"/>
      <c r="M17" s="169" t="s">
        <v>2070</v>
      </c>
      <c r="N17" s="601"/>
      <c r="O17" s="594"/>
    </row>
    <row r="18" spans="1:15" s="74" customFormat="1" ht="76.5" customHeight="1" x14ac:dyDescent="0.25">
      <c r="A18" s="120"/>
      <c r="B18" s="588" t="s">
        <v>2086</v>
      </c>
      <c r="C18" s="485">
        <v>2014</v>
      </c>
      <c r="D18" s="589">
        <v>41981</v>
      </c>
      <c r="E18" s="591" t="s">
        <v>2087</v>
      </c>
      <c r="F18" s="591" t="s">
        <v>2088</v>
      </c>
      <c r="G18" s="591" t="s">
        <v>2089</v>
      </c>
      <c r="H18" s="595" t="s">
        <v>2090</v>
      </c>
      <c r="I18" s="591" t="s">
        <v>2066</v>
      </c>
      <c r="J18" s="595" t="s">
        <v>2091</v>
      </c>
      <c r="K18" s="596">
        <v>41975</v>
      </c>
      <c r="L18" s="596">
        <v>42004</v>
      </c>
      <c r="M18" s="169" t="s">
        <v>2092</v>
      </c>
      <c r="N18" s="601" t="s">
        <v>2093</v>
      </c>
      <c r="O18" s="594"/>
    </row>
    <row r="19" spans="1:15" s="74" customFormat="1" ht="76.5" customHeight="1" x14ac:dyDescent="0.25">
      <c r="A19" s="120"/>
      <c r="B19" s="588"/>
      <c r="C19" s="485"/>
      <c r="D19" s="590"/>
      <c r="E19" s="591"/>
      <c r="F19" s="591"/>
      <c r="G19" s="591"/>
      <c r="H19" s="595"/>
      <c r="I19" s="591"/>
      <c r="J19" s="595"/>
      <c r="K19" s="596"/>
      <c r="L19" s="596"/>
      <c r="M19" s="169" t="s">
        <v>2094</v>
      </c>
      <c r="N19" s="601"/>
      <c r="O19" s="594"/>
    </row>
    <row r="20" spans="1:15" s="74" customFormat="1" ht="71.25" customHeight="1" x14ac:dyDescent="0.25">
      <c r="A20" s="120"/>
      <c r="B20" s="588"/>
      <c r="C20" s="485"/>
      <c r="D20" s="590"/>
      <c r="E20" s="591"/>
      <c r="F20" s="591"/>
      <c r="G20" s="591"/>
      <c r="H20" s="170" t="s">
        <v>2095</v>
      </c>
      <c r="I20" s="591"/>
      <c r="J20" s="170" t="s">
        <v>2096</v>
      </c>
      <c r="K20" s="596"/>
      <c r="L20" s="596"/>
      <c r="M20" s="169" t="s">
        <v>2097</v>
      </c>
      <c r="N20" s="601"/>
      <c r="O20" s="594"/>
    </row>
    <row r="21" spans="1:15" s="74" customFormat="1" ht="81" customHeight="1" thickBot="1" x14ac:dyDescent="0.3">
      <c r="A21" s="120"/>
      <c r="B21" s="597"/>
      <c r="C21" s="517"/>
      <c r="D21" s="598"/>
      <c r="E21" s="599"/>
      <c r="F21" s="599"/>
      <c r="G21" s="599"/>
      <c r="H21" s="174" t="s">
        <v>2098</v>
      </c>
      <c r="I21" s="599"/>
      <c r="J21" s="174" t="s">
        <v>2099</v>
      </c>
      <c r="K21" s="600"/>
      <c r="L21" s="600"/>
      <c r="M21" s="175" t="s">
        <v>2097</v>
      </c>
      <c r="N21" s="602"/>
      <c r="O21" s="603"/>
    </row>
    <row r="22" spans="1:15" x14ac:dyDescent="0.25">
      <c r="B22" s="100"/>
      <c r="C22" s="97"/>
      <c r="D22" s="97"/>
      <c r="E22" s="97"/>
      <c r="F22" s="97"/>
      <c r="G22" s="440"/>
      <c r="H22" s="440"/>
      <c r="I22" s="440"/>
      <c r="J22" s="440"/>
      <c r="K22" s="97"/>
      <c r="L22" s="97"/>
      <c r="M22" s="97"/>
      <c r="N22" s="97"/>
      <c r="O22" s="9"/>
    </row>
    <row r="23" spans="1:15" ht="15" customHeight="1" x14ac:dyDescent="0.25">
      <c r="B23" s="41"/>
      <c r="C23" s="6"/>
      <c r="D23" s="6"/>
      <c r="E23" s="6"/>
      <c r="F23" s="440"/>
      <c r="G23" s="440"/>
      <c r="H23" s="440"/>
      <c r="I23" s="440"/>
      <c r="J23" s="6"/>
      <c r="K23" s="565" t="s">
        <v>2174</v>
      </c>
      <c r="L23" s="565"/>
      <c r="M23" s="565"/>
      <c r="N23" s="565"/>
      <c r="O23" s="9"/>
    </row>
    <row r="24" spans="1:15" ht="15" customHeight="1" x14ac:dyDescent="0.25">
      <c r="B24" s="41"/>
      <c r="C24" s="6"/>
      <c r="D24" s="6"/>
      <c r="E24" s="6"/>
      <c r="F24" s="454"/>
      <c r="G24" s="454"/>
      <c r="H24" s="454"/>
      <c r="I24" s="454"/>
      <c r="J24" s="6"/>
      <c r="K24" s="454" t="s">
        <v>16</v>
      </c>
      <c r="L24" s="454"/>
      <c r="M24" s="454"/>
      <c r="N24" s="454"/>
      <c r="O24" s="9"/>
    </row>
    <row r="25" spans="1:15" ht="15.75" customHeight="1" thickBot="1" x14ac:dyDescent="0.3">
      <c r="B25" s="42"/>
      <c r="C25" s="10"/>
      <c r="D25" s="10"/>
      <c r="E25" s="10"/>
      <c r="F25" s="453"/>
      <c r="G25" s="453"/>
      <c r="H25" s="453"/>
      <c r="I25" s="453"/>
      <c r="J25" s="10"/>
      <c r="K25" s="453" t="s">
        <v>17</v>
      </c>
      <c r="L25" s="453"/>
      <c r="M25" s="453"/>
      <c r="N25" s="453"/>
      <c r="O25" s="8"/>
    </row>
    <row r="26" spans="1:15" x14ac:dyDescent="0.25">
      <c r="B26" s="447" t="s">
        <v>2175</v>
      </c>
      <c r="C26" s="448"/>
      <c r="D26" s="448"/>
      <c r="E26" s="448"/>
      <c r="F26" s="448"/>
      <c r="G26" s="448"/>
      <c r="H26" s="448"/>
      <c r="I26" s="448"/>
      <c r="J26" s="448"/>
      <c r="K26" s="448"/>
      <c r="L26" s="448"/>
      <c r="M26" s="448"/>
      <c r="N26" s="448"/>
      <c r="O26" s="449"/>
    </row>
    <row r="27" spans="1:15" x14ac:dyDescent="0.25">
      <c r="B27" s="450" t="s">
        <v>2176</v>
      </c>
      <c r="C27" s="451"/>
      <c r="D27" s="451"/>
      <c r="E27" s="451"/>
      <c r="F27" s="451"/>
      <c r="G27" s="451"/>
      <c r="H27" s="451"/>
      <c r="I27" s="451"/>
      <c r="J27" s="451"/>
      <c r="K27" s="451"/>
      <c r="L27" s="451"/>
      <c r="M27" s="451"/>
      <c r="N27" s="451"/>
      <c r="O27" s="452"/>
    </row>
    <row r="28" spans="1:15" ht="15.75" thickBot="1" x14ac:dyDescent="0.3">
      <c r="B28" s="442" t="s">
        <v>2177</v>
      </c>
      <c r="C28" s="443"/>
      <c r="D28" s="443"/>
      <c r="E28" s="443"/>
      <c r="F28" s="443"/>
      <c r="G28" s="443"/>
      <c r="H28" s="443"/>
      <c r="I28" s="443"/>
      <c r="J28" s="443"/>
      <c r="K28" s="443"/>
      <c r="L28" s="443"/>
      <c r="M28" s="443"/>
      <c r="N28" s="443"/>
      <c r="O28" s="444"/>
    </row>
    <row r="29" spans="1:15" ht="15.75" thickTop="1" x14ac:dyDescent="0.25">
      <c r="B29" s="95" t="s">
        <v>2270</v>
      </c>
    </row>
  </sheetData>
  <mergeCells count="54">
    <mergeCell ref="B26:O26"/>
    <mergeCell ref="B27:O27"/>
    <mergeCell ref="B28:O28"/>
    <mergeCell ref="O18:O21"/>
    <mergeCell ref="G22:J22"/>
    <mergeCell ref="F23:I23"/>
    <mergeCell ref="K23:N23"/>
    <mergeCell ref="F25:I25"/>
    <mergeCell ref="K25:N25"/>
    <mergeCell ref="F24:I24"/>
    <mergeCell ref="K24:N24"/>
    <mergeCell ref="G18:G21"/>
    <mergeCell ref="H18:H19"/>
    <mergeCell ref="I18:I21"/>
    <mergeCell ref="J18:J19"/>
    <mergeCell ref="K18:K21"/>
    <mergeCell ref="O15:O17"/>
    <mergeCell ref="B18:B21"/>
    <mergeCell ref="C18:C21"/>
    <mergeCell ref="D18:D21"/>
    <mergeCell ref="E18:E21"/>
    <mergeCell ref="F18:F21"/>
    <mergeCell ref="L18:L21"/>
    <mergeCell ref="N18:N21"/>
    <mergeCell ref="J15:J17"/>
    <mergeCell ref="K15:K17"/>
    <mergeCell ref="L15:L17"/>
    <mergeCell ref="N15:N17"/>
    <mergeCell ref="N10:N13"/>
    <mergeCell ref="O10:O13"/>
    <mergeCell ref="B15:B17"/>
    <mergeCell ref="C15:C17"/>
    <mergeCell ref="D15:D17"/>
    <mergeCell ref="E15:E17"/>
    <mergeCell ref="F15:F17"/>
    <mergeCell ref="G15:G17"/>
    <mergeCell ref="H15:H17"/>
    <mergeCell ref="I15:I17"/>
    <mergeCell ref="G10:G13"/>
    <mergeCell ref="H10:H13"/>
    <mergeCell ref="I10:I13"/>
    <mergeCell ref="J10:J13"/>
    <mergeCell ref="K10:K13"/>
    <mergeCell ref="L10:L13"/>
    <mergeCell ref="B2:O3"/>
    <mergeCell ref="B4:O4"/>
    <mergeCell ref="B5:O5"/>
    <mergeCell ref="B6:G6"/>
    <mergeCell ref="H6:I6"/>
    <mergeCell ref="B10:B13"/>
    <mergeCell ref="C10:C13"/>
    <mergeCell ref="D10:D13"/>
    <mergeCell ref="E10:E13"/>
    <mergeCell ref="F10:F1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Denuncias Contratación</vt:lpstr>
      <vt:lpstr>MEMORANDO REMISORIO 30062020</vt:lpstr>
      <vt:lpstr>Apertura H 2012-2014 CI29072020</vt:lpstr>
      <vt:lpstr>MEMORANDO REMISORIO 31122020 </vt:lpstr>
      <vt:lpstr>RUA-LIQUIC-SIPAR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Control Interno</cp:lastModifiedBy>
  <cp:lastPrinted>2020-07-29T16:37:52Z</cp:lastPrinted>
  <dcterms:created xsi:type="dcterms:W3CDTF">2019-09-16T15:54:49Z</dcterms:created>
  <dcterms:modified xsi:type="dcterms:W3CDTF">2021-01-28T15:18:52Z</dcterms:modified>
</cp:coreProperties>
</file>